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3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Интернет-портфолио " sheetId="1" state="visible" r:id="rId3"/>
    <sheet name="Эссе" sheetId="2" state="visible" r:id="rId4"/>
    <sheet name="СВОД_Учитель года" sheetId="3" state="hidden" r:id="rId5"/>
    <sheet name="Разработка урока (занятия)" sheetId="4" state="visible" r:id="rId6"/>
  </sheets>
  <definedNames>
    <definedName function="false" hidden="false" localSheetId="0" name="_xlnm.Print_Area" vbProcedure="false">'Интернет-портфолио '!$A$1:$K$18</definedName>
    <definedName function="false" hidden="false" localSheetId="0" name="_xlnm.Print_Titles" vbProcedure="false">'Интернет-портфолио '!$7:$7</definedName>
    <definedName function="false" hidden="false" localSheetId="1" name="_xlnm.Print_Titles" vbProcedure="false">Эссе!$7:$7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<sst xmlns="http://schemas.openxmlformats.org/spreadsheetml/2006/main" count="239" uniqueCount="129">
  <si>
    <r>
      <rPr>
        <sz val="11"/>
        <rFont val="Times New Roman"/>
        <family val="1"/>
        <charset val="1"/>
      </rPr>
      <t xml:space="preserve">БЛАНК ЭКСПЕРТНОГО ЛИСТА
по оценке конкурсного испытания «</t>
    </r>
    <r>
      <rPr>
        <b val="true"/>
        <sz val="11"/>
        <rFont val="Times New Roman"/>
        <family val="1"/>
        <charset val="1"/>
      </rPr>
      <t xml:space="preserve">Интернет-портфолио»</t>
    </r>
    <r>
      <rPr>
        <sz val="11"/>
        <rFont val="Times New Roman"/>
        <family val="1"/>
        <charset val="1"/>
      </rPr>
      <t xml:space="preserve"> педагога, 
представленного на заочный этап конкурса «Педагогический дебют — 2026»
Конкурс «Молодые педагоги дополнительного образования»</t>
    </r>
  </si>
  <si>
    <t xml:space="preserve">Дата:</t>
  </si>
  <si>
    <t xml:space="preserve">
ФИО эксперта:</t>
  </si>
  <si>
    <t xml:space="preserve">Подпись:</t>
  </si>
  <si>
    <t xml:space="preserve">Первый критерий максимально оценивается в 15 баллов 
Второй критерий максимально оценивается в 10 баллов
Максимальное кол-во баллов за интернет-портфолио: 25 баллов</t>
  </si>
  <si>
    <t xml:space="preserve">№ п/п</t>
  </si>
  <si>
    <t xml:space="preserve">ФИО участника</t>
  </si>
  <si>
    <t xml:space="preserve">Должность (преподаваемый предмет)</t>
  </si>
  <si>
    <t xml:space="preserve">ОО</t>
  </si>
  <si>
    <t xml:space="preserve">1.Содержательность</t>
  </si>
  <si>
    <t xml:space="preserve">2.Концептуальность и эргономичность</t>
  </si>
  <si>
    <t xml:space="preserve">Всего по конкурсному испытанию (max=25 баллов) </t>
  </si>
  <si>
    <t xml:space="preserve">Примечание</t>
  </si>
  <si>
    <t xml:space="preserve">1.</t>
  </si>
  <si>
    <t xml:space="preserve">Байназарова Акмарал Темировна</t>
  </si>
  <si>
    <t xml:space="preserve">Педагог-организатор</t>
  </si>
  <si>
    <t xml:space="preserve">МАУДО г. Нижневартовска «ЦДиЮТТ «Патриот»</t>
  </si>
  <si>
    <t xml:space="preserve">2.</t>
  </si>
  <si>
    <t xml:space="preserve">Вьюгова Дарья Алексеевна</t>
  </si>
  <si>
    <t xml:space="preserve">Педагог-психолог</t>
  </si>
  <si>
    <t xml:space="preserve">МАДОУ г. Нижневартовска ДС № 4 «Сказка»</t>
  </si>
  <si>
    <t xml:space="preserve">3.</t>
  </si>
  <si>
    <t xml:space="preserve">Журавлёва Мария Раильевна</t>
  </si>
  <si>
    <t xml:space="preserve">Учитель-логопед</t>
  </si>
  <si>
    <t xml:space="preserve">МБДОУ ДС № 67 «Умка» </t>
  </si>
  <si>
    <t xml:space="preserve">4.</t>
  </si>
  <si>
    <t xml:space="preserve">Камалова Ольга Сергеевна </t>
  </si>
  <si>
    <t xml:space="preserve">музыкальный руководитель</t>
  </si>
  <si>
    <t xml:space="preserve">МАДОУ г. Нижневартовска ДС № 90 «Айболит»</t>
  </si>
  <si>
    <t xml:space="preserve">5.</t>
  </si>
  <si>
    <t xml:space="preserve">Кашу Алина Витальевна</t>
  </si>
  <si>
    <t xml:space="preserve">МАДОУ г. Нижневартовска ДС № 52 «Самолетик»</t>
  </si>
  <si>
    <t xml:space="preserve">6.</t>
  </si>
  <si>
    <t xml:space="preserve">Курбетьева Ирина Семеновна</t>
  </si>
  <si>
    <t xml:space="preserve">МБОУ «СШ № 14»</t>
  </si>
  <si>
    <t xml:space="preserve">7.</t>
  </si>
  <si>
    <t xml:space="preserve">Мазурова Юлия Владимировна</t>
  </si>
  <si>
    <t xml:space="preserve">МБОУ «СШ № 13 с УИОП»</t>
  </si>
  <si>
    <t xml:space="preserve">8.</t>
  </si>
  <si>
    <t xml:space="preserve">Мацукевич Антон Юрьевич </t>
  </si>
  <si>
    <t xml:space="preserve">Педагог дополнительного образования</t>
  </si>
  <si>
    <t xml:space="preserve">МБОУ «СШ № 11»</t>
  </si>
  <si>
    <t xml:space="preserve">9.</t>
  </si>
  <si>
    <t xml:space="preserve">Сметанина Полина Михайловна</t>
  </si>
  <si>
    <t xml:space="preserve">МАУДО г. Нижневартовска «ЦДТ»</t>
  </si>
  <si>
    <t xml:space="preserve">10.</t>
  </si>
  <si>
    <t xml:space="preserve">Штурмина Екатерина Олеговна</t>
  </si>
  <si>
    <t xml:space="preserve">Учитель изобразительного искусства</t>
  </si>
  <si>
    <t xml:space="preserve">МБОУ «СШ № 3»</t>
  </si>
  <si>
    <r>
      <rPr>
        <b val="true"/>
        <sz val="10"/>
        <rFont val="Times New Roman"/>
        <family val="1"/>
        <charset val="1"/>
      </rPr>
      <t xml:space="preserve">Примечание:</t>
    </r>
    <r>
      <rPr>
        <sz val="10"/>
        <rFont val="Times New Roman"/>
        <family val="1"/>
        <charset val="1"/>
      </rPr>
      <t xml:space="preserve"> в соответствующей графе необходимо поставить оценочный балл.</t>
    </r>
  </si>
  <si>
    <r>
      <rPr>
        <sz val="11"/>
        <rFont val="Times New Roman"/>
        <family val="1"/>
        <charset val="1"/>
      </rPr>
      <t xml:space="preserve">БЛАНК ЭКСПЕРТНОГО ЛИСТА
по оценке конкурсного испытания </t>
    </r>
    <r>
      <rPr>
        <b val="true"/>
        <sz val="11"/>
        <rFont val="Times New Roman"/>
        <family val="1"/>
        <charset val="1"/>
      </rPr>
      <t xml:space="preserve">«Эссе»</t>
    </r>
    <r>
      <rPr>
        <sz val="11"/>
        <rFont val="Times New Roman"/>
        <family val="1"/>
        <charset val="1"/>
      </rPr>
      <t xml:space="preserve"> педагога, 
представленного на заочный этап конкурса «Педагогический дебют — 2026»
Конкурс «Молодые педагоги дополнительного образования»</t>
    </r>
  </si>
  <si>
    <t xml:space="preserve">Испытание оценивается по 7 критериям. Критерии являются равнозначными и оцениваются максимально в 3 балла.             
Максимальный общий балл – 21 баллов.</t>
  </si>
  <si>
    <t xml:space="preserve">1.Языковая грамотность текста</t>
  </si>
  <si>
    <t xml:space="preserve">2. Обоснование актуальности</t>
  </si>
  <si>
    <t xml:space="preserve">3. Ценностная направленность</t>
  </si>
  <si>
    <t xml:space="preserve">4. Аргументированность позиции</t>
  </si>
  <si>
    <t xml:space="preserve">5. Формулирование проблем и видение путей их решения</t>
  </si>
  <si>
    <t xml:space="preserve">6. Рефлексивность</t>
  </si>
  <si>
    <t xml:space="preserve">7. Оригинальность изложения</t>
  </si>
  <si>
    <t xml:space="preserve">Всего по конкурсному испытанию (max=21 балл) </t>
  </si>
  <si>
    <t xml:space="preserve">СВОДНЫЙ БЛАНК по оценке материалов, представленных на заочный этап конкурса «Педагог года города Нижневартовска - 2021».
 Номинация «Учитель года»</t>
  </si>
  <si>
    <t xml:space="preserve">Дата: _________________
ФИО эксперта: _________________                          Подпись: _______________________</t>
  </si>
  <si>
    <r>
      <rPr>
        <b val="true"/>
        <sz val="6"/>
        <rFont val="Arial"/>
        <family val="2"/>
        <charset val="204"/>
      </rPr>
      <t xml:space="preserve">Шкала оценивания: 
Испытание "Видеоинтервью"
</t>
    </r>
    <r>
      <rPr>
        <sz val="6"/>
        <rFont val="Arial"/>
        <family val="2"/>
        <charset val="204"/>
      </rPr>
      <t xml:space="preserve">4-5 баллов – четкая выраженность критерия
2-3 балла – критерий выражен в значительной степени
1 балл – критерий выражен в незначительной степени
0 баллов – отсутствие критерия
</t>
    </r>
    <r>
      <rPr>
        <b val="true"/>
        <sz val="6"/>
        <rFont val="Arial"/>
        <family val="2"/>
        <charset val="204"/>
      </rPr>
      <t xml:space="preserve">Испытание "Образовательный проект"
</t>
    </r>
    <r>
      <rPr>
        <sz val="6"/>
        <rFont val="Arial"/>
        <family val="2"/>
        <charset val="204"/>
      </rPr>
      <t xml:space="preserve">4-5 баллов – четкая выраженность критерия
2-3 балла – критерий выражен в значительной степени
1 балл – критерий выражен в незначительной степени
0 баллов – отсутствие критерия</t>
    </r>
  </si>
  <si>
    <t xml:space="preserve">Общая сумма по конкурсным мероприятиям (max=65 баллов) </t>
  </si>
  <si>
    <t xml:space="preserve">Адрес интернет-ресурса</t>
  </si>
  <si>
    <t xml:space="preserve">1. Видеоинтервью</t>
  </si>
  <si>
    <t xml:space="preserve">Всего по 1 конкурсному мероприятию (max=20 баллов) </t>
  </si>
  <si>
    <t xml:space="preserve">2. Образовательный проект</t>
  </si>
  <si>
    <t xml:space="preserve">Всего по 2 конкурсному мероприятию (max=45 баллов) </t>
  </si>
  <si>
    <t xml:space="preserve">Техническая реализация (качество видео, звука, сочетание видеоряда, текста, звукового сопровождения, озвучивания, анимации). Общая продолжительность видеоинтервью составляет от 30 секунд до 3 минут</t>
  </si>
  <si>
    <t xml:space="preserve">Широта и масштабность взглядов на профессию</t>
  </si>
  <si>
    <t xml:space="preserve">Логичность изложения информации. Языковое оформление: точность, доходчивость языка и стиля изложения рассуждений в видеоролике</t>
  </si>
  <si>
    <t xml:space="preserve">Ясность и четкость аргументов представления профессионального достижения, оригинальность идеи и содержания (своеобразно, необычно, отличается от других)</t>
  </si>
  <si>
    <t xml:space="preserve">Актуальность и направленность</t>
  </si>
  <si>
    <t xml:space="preserve">Уровень творчества, оригинальность раскрытия темы, подходов, предлагаемых решений</t>
  </si>
  <si>
    <t xml:space="preserve">Аргументированность предлагаемых решений, подходов, выводов </t>
  </si>
  <si>
    <t xml:space="preserve">Системность, форма представления результатов (новые виды технологий, методик, документации, монографии, статьи и т.д.)</t>
  </si>
  <si>
    <t xml:space="preserve">Научно-методическое обоснование проекта</t>
  </si>
  <si>
    <t xml:space="preserve">Инновационный потенциал (тиражируемость результатов проекта - обоснование перспектив)</t>
  </si>
  <si>
    <t xml:space="preserve">Грамотное языковое оформление проекта </t>
  </si>
  <si>
    <t xml:space="preserve">Соответствие прилагаемых дополнительных материалов представленному опыту</t>
  </si>
  <si>
    <t xml:space="preserve">Результативность и продуктивность</t>
  </si>
  <si>
    <t xml:space="preserve">Вершинин Роман Александрович</t>
  </si>
  <si>
    <t xml:space="preserve">МБОУ «СШ № 15»</t>
  </si>
  <si>
    <t xml:space="preserve">учитель физической культуры</t>
  </si>
  <si>
    <t xml:space="preserve">https://www.vershinin-roman.com/ </t>
  </si>
  <si>
    <t xml:space="preserve">Григорьева Юлия Евгеньевна</t>
  </si>
  <si>
    <t xml:space="preserve">МБОУ «СШ № 31 с УИП ХЭП»</t>
  </si>
  <si>
    <t xml:space="preserve">учитель истории и обществознания</t>
  </si>
  <si>
    <t xml:space="preserve">https://istorikgrig.ucoz.net/ </t>
  </si>
  <si>
    <t xml:space="preserve">Домбаева Татьяна Владимировна</t>
  </si>
  <si>
    <t xml:space="preserve">учитель английского языка</t>
  </si>
  <si>
    <t xml:space="preserve">eng14-tvd.ucoz.net</t>
  </si>
  <si>
    <t xml:space="preserve">Есипович Ирина Алексеевна</t>
  </si>
  <si>
    <t xml:space="preserve">МБОУ «Гимназия № 1»</t>
  </si>
  <si>
    <t xml:space="preserve">Учитель начальных классов</t>
  </si>
  <si>
    <t xml:space="preserve">https://infourok.ru/user/esipovich-irina-alekseevna</t>
  </si>
  <si>
    <t xml:space="preserve">Зиннатуллина Земфира Фанисовна</t>
  </si>
  <si>
    <t xml:space="preserve">учитель начальных классов</t>
  </si>
  <si>
    <t xml:space="preserve">https://tgaleva.wixsite.com/zemfira-zinnatullina</t>
  </si>
  <si>
    <t xml:space="preserve">Крайникова Ольга Вячеславовна</t>
  </si>
  <si>
    <t xml:space="preserve">МБОУ «СШ № 23 с УИИЯ»</t>
  </si>
  <si>
    <t xml:space="preserve">https://olga-kraynikova.wixsite.com/olga</t>
  </si>
  <si>
    <t xml:space="preserve">Кудрявцева Наталья Юрьевна</t>
  </si>
  <si>
    <t xml:space="preserve">МБОУ «СШ № 13»</t>
  </si>
  <si>
    <t xml:space="preserve">https://nsportal.ru/kudryavtseva-natalya</t>
  </si>
  <si>
    <t xml:space="preserve">Макарова Наталья Владимировна</t>
  </si>
  <si>
    <t xml:space="preserve">МБОУ «СШ № 10»</t>
  </si>
  <si>
    <t xml:space="preserve">https://makarnatali10.blogspot.com/</t>
  </si>
  <si>
    <t xml:space="preserve">Оринская Ирина Викторовна</t>
  </si>
  <si>
    <t xml:space="preserve">МБОУ «СШ № 30 с УИОП»</t>
  </si>
  <si>
    <t xml:space="preserve">учитель географии</t>
  </si>
  <si>
    <t xml:space="preserve">https://nsportal.ru/orinskaya-irina-viktorovna</t>
  </si>
  <si>
    <t xml:space="preserve">Вербицкая Зоя Вячеславовна</t>
  </si>
  <si>
    <t xml:space="preserve">МБОУ «СШ № 12»</t>
  </si>
  <si>
    <t xml:space="preserve">учитель русского языка и литературы</t>
  </si>
  <si>
    <t xml:space="preserve">https://zoyaverbitskaya.wixsite.com/main</t>
  </si>
  <si>
    <r>
      <rPr>
        <b val="true"/>
        <sz val="6"/>
        <rFont val="Arial"/>
        <family val="2"/>
        <charset val="204"/>
      </rPr>
      <t xml:space="preserve">Примечание:</t>
    </r>
    <r>
      <rPr>
        <sz val="6"/>
        <rFont val="Arial"/>
        <family val="2"/>
        <charset val="204"/>
      </rPr>
      <t xml:space="preserve"> в соответствующей графе необходимо поставить оценочный балл.</t>
    </r>
  </si>
  <si>
    <t xml:space="preserve">Выводы и рекомендации эксперта: </t>
  </si>
  <si>
    <r>
      <rPr>
        <sz val="11"/>
        <rFont val="Times New Roman"/>
        <family val="1"/>
        <charset val="1"/>
      </rPr>
      <t xml:space="preserve">БЛАНК ЭКСПЕРТНОГО ЛИСТА
по оценке конкурсного испытания </t>
    </r>
    <r>
      <rPr>
        <b val="true"/>
        <sz val="11"/>
        <rFont val="Times New Roman"/>
        <family val="1"/>
        <charset val="1"/>
      </rPr>
      <t xml:space="preserve">«Разработка урока (занятия)»</t>
    </r>
    <r>
      <rPr>
        <sz val="11"/>
        <rFont val="Times New Roman"/>
        <family val="1"/>
        <charset val="1"/>
      </rPr>
      <t xml:space="preserve"> педагога, 
представленного на заочный этап конкурса «Педагогический дебют — 2026»
Конкурс «Молодые педагоги дополнительного образования»</t>
    </r>
  </si>
  <si>
    <t xml:space="preserve">Испытание оценивается по 6 критериям.    
Критерии являются равнозначными и оцениваются максимально в 5 баллов.             
Максимальный общий балл – 30 баллов.</t>
  </si>
  <si>
    <t xml:space="preserve">Образовательная организация </t>
  </si>
  <si>
    <t xml:space="preserve">1. Грамотность целеполагания, композиционного строения учебного занятия</t>
  </si>
  <si>
    <t xml:space="preserve">2. Методическое обоснование выбора образовательной технологии, методов и приемов обучения</t>
  </si>
  <si>
    <t xml:space="preserve">3. Обоснованность применения интерактивного оборудования/интерактивной технологии</t>
  </si>
  <si>
    <t xml:space="preserve">4. Разработанность учебно-методического и дидактического обеспечения занятия</t>
  </si>
  <si>
    <t xml:space="preserve">5. Культура оформления конспекта, технологической карты</t>
  </si>
  <si>
    <t xml:space="preserve">6. Информационная и языковая культура (грамотность письменной речи, ясность изложения)</t>
  </si>
  <si>
    <t xml:space="preserve">Всего по конкурсному испытанию (max=30 баллов) </t>
  </si>
</sst>
</file>

<file path=xl/styles.xml><?xml version="1.0" encoding="utf-8"?>
<styleSheet xmlns="http://schemas.openxmlformats.org/spreadsheetml/2006/main">
  <numFmts count="1">
    <numFmt numFmtId="164" formatCode="General"/>
  </numFmts>
  <fonts count="29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1"/>
    </font>
    <font>
      <sz val="11"/>
      <name val="Times New Roman"/>
      <family val="1"/>
      <charset val="1"/>
    </font>
    <font>
      <b val="true"/>
      <sz val="11"/>
      <name val="Times New Roman"/>
      <family val="1"/>
      <charset val="1"/>
    </font>
    <font>
      <sz val="6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9"/>
      <name val="Times New Roman"/>
      <family val="1"/>
      <charset val="1"/>
    </font>
    <font>
      <b val="true"/>
      <sz val="6"/>
      <name val="Times New Roman"/>
      <family val="1"/>
      <charset val="1"/>
    </font>
    <font>
      <b val="true"/>
      <sz val="10"/>
      <name val="Times New Roman"/>
      <family val="1"/>
      <charset val="1"/>
    </font>
    <font>
      <sz val="10"/>
      <color rgb="FF000000"/>
      <name val="Calibri"/>
      <family val="2"/>
      <charset val="204"/>
    </font>
    <font>
      <sz val="8"/>
      <name val="Times New Roman"/>
      <family val="1"/>
      <charset val="1"/>
    </font>
    <font>
      <sz val="10"/>
      <color rgb="FF000000"/>
      <name val="Times New Roman"/>
      <family val="1"/>
      <charset val="1"/>
    </font>
    <font>
      <u val="single"/>
      <sz val="11"/>
      <color rgb="FF0000FF"/>
      <name val="Calibri"/>
      <family val="2"/>
      <charset val="204"/>
    </font>
    <font>
      <b val="true"/>
      <sz val="8"/>
      <name val="Times New Roman"/>
      <family val="1"/>
      <charset val="1"/>
    </font>
    <font>
      <sz val="6"/>
      <name val="Times New Roman"/>
      <family val="1"/>
      <charset val="1"/>
    </font>
    <font>
      <sz val="8"/>
      <name val="Arial"/>
      <family val="2"/>
      <charset val="204"/>
    </font>
    <font>
      <sz val="6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6"/>
      <name val="Arial"/>
      <family val="2"/>
      <charset val="204"/>
    </font>
    <font>
      <sz val="6"/>
      <name val="Arial"/>
      <family val="2"/>
      <charset val="204"/>
    </font>
    <font>
      <b val="true"/>
      <sz val="10"/>
      <color rgb="FF000000"/>
      <name val="Calibri"/>
      <family val="2"/>
      <charset val="204"/>
    </font>
    <font>
      <b val="true"/>
      <sz val="6"/>
      <color rgb="FF000000"/>
      <name val="Arial"/>
      <family val="2"/>
      <charset val="204"/>
    </font>
    <font>
      <b val="true"/>
      <sz val="8"/>
      <name val="Arial"/>
      <family val="2"/>
      <charset val="204"/>
    </font>
    <font>
      <sz val="6"/>
      <color rgb="FF333333"/>
      <name val="Arial"/>
      <family val="2"/>
      <charset val="204"/>
    </font>
    <font>
      <u val="single"/>
      <sz val="6"/>
      <color rgb="FF0000FF"/>
      <name val="Arial"/>
      <family val="2"/>
      <charset val="204"/>
    </font>
    <font>
      <sz val="6"/>
      <color rgb="FF0000FF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9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4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0" borderId="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7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17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1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3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left" vertical="bottom" textRotation="9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right" vertical="bottom" textRotation="90" wrapText="true" indent="0" shrinkToFit="false"/>
      <protection locked="true" hidden="false"/>
    </xf>
    <xf numFmtId="164" fontId="19" fillId="0" borderId="0" xfId="0" applyFont="true" applyBorder="true" applyAlignment="true" applyProtection="true">
      <alignment horizontal="right" vertical="bottom" textRotation="9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right" vertical="bottom" textRotation="9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7" fillId="0" borderId="2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www.vershinin-roman.com/" TargetMode="External"/><Relationship Id="rId2" Type="http://schemas.openxmlformats.org/officeDocument/2006/relationships/hyperlink" Target="https://pg2021.edu-nv.ru/component/fabrik/details/1/144?Itemid=" TargetMode="External"/><Relationship Id="rId3" Type="http://schemas.openxmlformats.org/officeDocument/2006/relationships/hyperlink" Target="https://istorikgrig.ucoz.net/" TargetMode="External"/><Relationship Id="rId4" Type="http://schemas.openxmlformats.org/officeDocument/2006/relationships/hyperlink" Target="https://pg2021.edu-nv.ru/component/fabrik/details/1/167?Itemid=" TargetMode="External"/><Relationship Id="rId5" Type="http://schemas.openxmlformats.org/officeDocument/2006/relationships/hyperlink" Target="https://pg2021.edu-nv.ru/eng14-tvd.ucoz.net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1048576"/>
  <sheetViews>
    <sheetView showFormulas="false" showGridLines="true" showRowColHeaders="true" showZeros="true" rightToLeft="false" tabSelected="true" showOutlineSymbols="true" defaultGridColor="true" view="pageBreakPreview" topLeftCell="A7" colorId="64" zoomScale="110" zoomScaleNormal="120" zoomScalePageLayoutView="110" workbookViewId="0">
      <selection pane="topLeft" activeCell="D22" activeCellId="0" sqref="D22"/>
    </sheetView>
  </sheetViews>
  <sheetFormatPr defaultColWidth="8.54296875" defaultRowHeight="13.8" customHeight="true" zeroHeight="false" outlineLevelRow="0" outlineLevelCol="0"/>
  <cols>
    <col collapsed="false" customWidth="true" hidden="false" outlineLevel="0" max="1" min="1" style="1" width="4.11"/>
    <col collapsed="false" customWidth="true" hidden="false" outlineLevel="0" max="2" min="2" style="2" width="24.17"/>
    <col collapsed="false" customWidth="true" hidden="false" outlineLevel="0" max="3" min="3" style="2" width="26.45"/>
    <col collapsed="false" customWidth="true" hidden="false" outlineLevel="0" max="4" min="4" style="2" width="22.38"/>
    <col collapsed="false" customWidth="true" hidden="false" outlineLevel="0" max="5" min="5" style="3" width="8.61"/>
    <col collapsed="false" customWidth="true" hidden="false" outlineLevel="0" max="6" min="6" style="3" width="8.34"/>
    <col collapsed="false" customWidth="true" hidden="true" outlineLevel="0" max="7" min="7" style="3" width="5.8"/>
    <col collapsed="false" customWidth="true" hidden="true" outlineLevel="0" max="8" min="8" style="3" width="6.33"/>
    <col collapsed="false" customWidth="true" hidden="true" outlineLevel="0" max="9" min="9" style="3" width="5.26"/>
    <col collapsed="false" customWidth="true" hidden="false" outlineLevel="0" max="10" min="10" style="1" width="12.15"/>
    <col collapsed="false" customWidth="true" hidden="false" outlineLevel="0" max="11" min="11" style="1" width="24.91"/>
    <col collapsed="false" customWidth="false" hidden="false" outlineLevel="0" max="16380" min="12" style="1" width="8.54"/>
    <col collapsed="false" customWidth="true" hidden="false" outlineLevel="0" max="16384" min="16381" style="1" width="11.53"/>
  </cols>
  <sheetData>
    <row r="1" customFormat="false" ht="46.8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5"/>
      <c r="N1" s="5"/>
      <c r="O1" s="5"/>
      <c r="P1" s="5"/>
      <c r="Q1" s="5"/>
      <c r="R1" s="5"/>
      <c r="S1" s="5"/>
    </row>
    <row r="2" customFormat="false" ht="21.7" hidden="false" customHeight="true" outlineLevel="0" collapsed="false">
      <c r="A2" s="6" t="s">
        <v>1</v>
      </c>
      <c r="B2" s="6"/>
      <c r="C2" s="7"/>
      <c r="D2" s="7"/>
      <c r="E2" s="8"/>
      <c r="F2" s="8"/>
      <c r="G2" s="8"/>
      <c r="H2" s="8"/>
      <c r="I2" s="8"/>
      <c r="J2" s="9"/>
      <c r="K2" s="9"/>
      <c r="L2" s="10"/>
      <c r="M2" s="10"/>
      <c r="N2" s="10"/>
      <c r="O2" s="10"/>
      <c r="P2" s="10"/>
      <c r="Q2" s="10"/>
      <c r="R2" s="10"/>
      <c r="S2" s="10"/>
    </row>
    <row r="3" customFormat="false" ht="21.3" hidden="false" customHeight="true" outlineLevel="0" collapsed="false">
      <c r="A3" s="6" t="s">
        <v>2</v>
      </c>
      <c r="B3" s="6"/>
      <c r="C3" s="7"/>
      <c r="D3" s="7"/>
      <c r="E3" s="8"/>
      <c r="F3" s="8"/>
      <c r="G3" s="8"/>
      <c r="H3" s="8"/>
      <c r="I3" s="8"/>
      <c r="J3" s="9"/>
      <c r="K3" s="9"/>
      <c r="L3" s="10"/>
      <c r="M3" s="10"/>
      <c r="N3" s="10"/>
      <c r="O3" s="10"/>
      <c r="P3" s="10"/>
      <c r="Q3" s="10"/>
      <c r="R3" s="10"/>
      <c r="S3" s="10"/>
    </row>
    <row r="4" customFormat="false" ht="25.1" hidden="false" customHeight="true" outlineLevel="0" collapsed="false">
      <c r="A4" s="6" t="s">
        <v>3</v>
      </c>
      <c r="B4" s="6"/>
      <c r="C4" s="7"/>
      <c r="D4" s="7"/>
      <c r="E4" s="8"/>
      <c r="F4" s="8"/>
      <c r="G4" s="8"/>
      <c r="H4" s="8"/>
      <c r="I4" s="8"/>
      <c r="J4" s="9"/>
      <c r="K4" s="9"/>
      <c r="L4" s="10"/>
      <c r="M4" s="10"/>
      <c r="N4" s="10"/>
      <c r="O4" s="10"/>
      <c r="P4" s="10"/>
      <c r="Q4" s="10"/>
      <c r="R4" s="10"/>
      <c r="S4" s="10"/>
    </row>
    <row r="5" customFormat="false" ht="34.55" hidden="false" customHeight="true" outlineLevel="0" collapsed="false">
      <c r="A5" s="11" t="s">
        <v>4</v>
      </c>
      <c r="B5" s="11"/>
      <c r="C5" s="11"/>
      <c r="D5" s="11"/>
      <c r="E5" s="11"/>
      <c r="F5" s="11"/>
      <c r="G5" s="11"/>
      <c r="H5" s="12"/>
      <c r="I5" s="12"/>
      <c r="J5" s="13"/>
      <c r="K5" s="13"/>
      <c r="L5" s="14"/>
      <c r="M5" s="14"/>
      <c r="N5" s="14"/>
      <c r="O5" s="14"/>
      <c r="P5" s="14"/>
      <c r="Q5" s="14"/>
      <c r="R5" s="14"/>
      <c r="S5" s="14"/>
    </row>
    <row r="6" customFormat="false" ht="13.8" hidden="false" customHeight="false" outlineLevel="0" collapsed="false">
      <c r="A6" s="15"/>
      <c r="B6" s="16"/>
      <c r="C6" s="16"/>
      <c r="D6" s="16"/>
      <c r="E6" s="17"/>
      <c r="F6" s="17"/>
      <c r="G6" s="18"/>
      <c r="H6" s="18"/>
      <c r="I6" s="18"/>
      <c r="J6" s="15"/>
      <c r="K6" s="15"/>
      <c r="L6" s="5"/>
      <c r="M6" s="5"/>
      <c r="N6" s="5"/>
      <c r="O6" s="5"/>
      <c r="P6" s="5"/>
      <c r="Q6" s="5"/>
      <c r="R6" s="5"/>
      <c r="S6" s="5"/>
    </row>
    <row r="7" s="3" customFormat="true" ht="123.45" hidden="false" customHeight="true" outlineLevel="0" collapsed="false">
      <c r="A7" s="19" t="s">
        <v>5</v>
      </c>
      <c r="B7" s="20" t="s">
        <v>6</v>
      </c>
      <c r="C7" s="20" t="s">
        <v>7</v>
      </c>
      <c r="D7" s="20" t="s">
        <v>8</v>
      </c>
      <c r="E7" s="21" t="s">
        <v>9</v>
      </c>
      <c r="F7" s="21" t="s">
        <v>10</v>
      </c>
      <c r="G7" s="22"/>
      <c r="H7" s="22"/>
      <c r="I7" s="22"/>
      <c r="J7" s="20" t="s">
        <v>11</v>
      </c>
      <c r="K7" s="20" t="s">
        <v>12</v>
      </c>
      <c r="L7" s="23"/>
      <c r="M7" s="23"/>
      <c r="N7" s="23"/>
      <c r="O7" s="23"/>
      <c r="P7" s="23"/>
      <c r="Q7" s="23"/>
      <c r="R7" s="23"/>
      <c r="S7" s="23"/>
      <c r="XFA7" s="1"/>
      <c r="XFB7" s="1"/>
      <c r="XFC7" s="1"/>
      <c r="XFD7" s="1"/>
    </row>
    <row r="8" customFormat="false" ht="23.85" hidden="false" customHeight="false" outlineLevel="0" collapsed="false">
      <c r="A8" s="24" t="s">
        <v>13</v>
      </c>
      <c r="B8" s="25" t="s">
        <v>14</v>
      </c>
      <c r="C8" s="26" t="s">
        <v>15</v>
      </c>
      <c r="D8" s="25" t="s">
        <v>16</v>
      </c>
      <c r="E8" s="27"/>
      <c r="F8" s="27"/>
      <c r="G8" s="18"/>
      <c r="H8" s="18"/>
      <c r="I8" s="18"/>
      <c r="J8" s="28" t="n">
        <f aca="false">SUM(E8:F8)</f>
        <v>0</v>
      </c>
      <c r="K8" s="29"/>
      <c r="L8" s="5"/>
      <c r="M8" s="5"/>
      <c r="N8" s="5"/>
      <c r="O8" s="5"/>
      <c r="P8" s="5"/>
      <c r="Q8" s="5"/>
      <c r="R8" s="5"/>
      <c r="S8" s="5"/>
    </row>
    <row r="9" customFormat="false" ht="23.85" hidden="false" customHeight="false" outlineLevel="0" collapsed="false">
      <c r="A9" s="24" t="s">
        <v>17</v>
      </c>
      <c r="B9" s="30" t="s">
        <v>18</v>
      </c>
      <c r="C9" s="31" t="s">
        <v>19</v>
      </c>
      <c r="D9" s="30" t="s">
        <v>20</v>
      </c>
      <c r="E9" s="27"/>
      <c r="F9" s="27"/>
      <c r="G9" s="18"/>
      <c r="H9" s="18"/>
      <c r="I9" s="18"/>
      <c r="J9" s="28" t="n">
        <f aca="false">SUM(E9:F9)</f>
        <v>0</v>
      </c>
      <c r="K9" s="29"/>
      <c r="L9" s="5"/>
      <c r="M9" s="5"/>
      <c r="N9" s="5"/>
      <c r="O9" s="5"/>
      <c r="P9" s="5"/>
      <c r="Q9" s="5"/>
      <c r="R9" s="5"/>
      <c r="S9" s="5"/>
    </row>
    <row r="10" customFormat="false" ht="13.8" hidden="false" customHeight="false" outlineLevel="0" collapsed="false">
      <c r="A10" s="24" t="s">
        <v>21</v>
      </c>
      <c r="B10" s="32" t="s">
        <v>22</v>
      </c>
      <c r="C10" s="32" t="s">
        <v>23</v>
      </c>
      <c r="D10" s="33" t="s">
        <v>24</v>
      </c>
      <c r="E10" s="27"/>
      <c r="F10" s="27"/>
      <c r="G10" s="18"/>
      <c r="H10" s="18"/>
      <c r="I10" s="18"/>
      <c r="J10" s="28" t="n">
        <f aca="false">SUM(E10:F10)</f>
        <v>0</v>
      </c>
      <c r="K10" s="29"/>
      <c r="L10" s="5"/>
      <c r="M10" s="5"/>
      <c r="N10" s="5"/>
      <c r="O10" s="5"/>
      <c r="P10" s="5"/>
      <c r="Q10" s="5"/>
      <c r="R10" s="5"/>
      <c r="S10" s="5"/>
    </row>
    <row r="11" customFormat="false" ht="23.85" hidden="false" customHeight="false" outlineLevel="0" collapsed="false">
      <c r="A11" s="24" t="s">
        <v>25</v>
      </c>
      <c r="B11" s="30" t="s">
        <v>26</v>
      </c>
      <c r="C11" s="31" t="s">
        <v>27</v>
      </c>
      <c r="D11" s="30" t="s">
        <v>28</v>
      </c>
      <c r="E11" s="27"/>
      <c r="F11" s="27"/>
      <c r="G11" s="18"/>
      <c r="H11" s="18"/>
      <c r="I11" s="18"/>
      <c r="J11" s="28" t="n">
        <f aca="false">SUM(E11:F11)</f>
        <v>0</v>
      </c>
      <c r="K11" s="29"/>
      <c r="L11" s="5"/>
      <c r="M11" s="5"/>
      <c r="N11" s="5"/>
      <c r="O11" s="5"/>
      <c r="P11" s="5"/>
      <c r="Q11" s="5"/>
      <c r="R11" s="5"/>
      <c r="S11" s="5"/>
    </row>
    <row r="12" customFormat="false" ht="23.85" hidden="false" customHeight="false" outlineLevel="0" collapsed="false">
      <c r="A12" s="24" t="s">
        <v>29</v>
      </c>
      <c r="B12" s="30" t="s">
        <v>30</v>
      </c>
      <c r="C12" s="31" t="s">
        <v>27</v>
      </c>
      <c r="D12" s="30" t="s">
        <v>31</v>
      </c>
      <c r="E12" s="27"/>
      <c r="F12" s="27"/>
      <c r="G12" s="18"/>
      <c r="H12" s="18"/>
      <c r="I12" s="18"/>
      <c r="J12" s="28" t="n">
        <f aca="false">SUM(E12:F12)</f>
        <v>0</v>
      </c>
      <c r="K12" s="29"/>
      <c r="L12" s="5"/>
      <c r="M12" s="5"/>
      <c r="N12" s="5"/>
      <c r="O12" s="5"/>
      <c r="P12" s="5"/>
      <c r="Q12" s="5"/>
      <c r="R12" s="5"/>
      <c r="S12" s="5"/>
    </row>
    <row r="13" customFormat="false" ht="13.8" hidden="false" customHeight="false" outlineLevel="0" collapsed="false">
      <c r="A13" s="24" t="s">
        <v>32</v>
      </c>
      <c r="B13" s="30" t="s">
        <v>33</v>
      </c>
      <c r="C13" s="31" t="s">
        <v>15</v>
      </c>
      <c r="D13" s="30" t="s">
        <v>34</v>
      </c>
      <c r="E13" s="27"/>
      <c r="F13" s="27"/>
      <c r="G13" s="18"/>
      <c r="H13" s="18"/>
      <c r="I13" s="18"/>
      <c r="J13" s="28" t="n">
        <f aca="false">SUM(E13:F13)</f>
        <v>0</v>
      </c>
      <c r="K13" s="29"/>
      <c r="L13" s="5"/>
      <c r="M13" s="5"/>
      <c r="N13" s="5"/>
      <c r="O13" s="5"/>
      <c r="P13" s="5"/>
      <c r="Q13" s="5"/>
      <c r="R13" s="5"/>
      <c r="S13" s="5"/>
    </row>
    <row r="14" customFormat="false" ht="23.85" hidden="false" customHeight="false" outlineLevel="0" collapsed="false">
      <c r="A14" s="24" t="s">
        <v>35</v>
      </c>
      <c r="B14" s="30" t="s">
        <v>36</v>
      </c>
      <c r="C14" s="31" t="s">
        <v>15</v>
      </c>
      <c r="D14" s="30" t="s">
        <v>37</v>
      </c>
      <c r="E14" s="27"/>
      <c r="F14" s="27"/>
      <c r="G14" s="18"/>
      <c r="H14" s="18"/>
      <c r="I14" s="18"/>
      <c r="J14" s="28" t="n">
        <f aca="false">SUM(E14:F14)</f>
        <v>0</v>
      </c>
      <c r="K14" s="29"/>
      <c r="L14" s="5"/>
      <c r="M14" s="5"/>
      <c r="N14" s="5"/>
      <c r="O14" s="5"/>
      <c r="P14" s="5"/>
      <c r="Q14" s="5"/>
      <c r="R14" s="5"/>
      <c r="S14" s="5"/>
    </row>
    <row r="15" customFormat="false" ht="23.85" hidden="false" customHeight="false" outlineLevel="0" collapsed="false">
      <c r="A15" s="24" t="s">
        <v>38</v>
      </c>
      <c r="B15" s="30" t="s">
        <v>39</v>
      </c>
      <c r="C15" s="31" t="s">
        <v>40</v>
      </c>
      <c r="D15" s="30" t="s">
        <v>41</v>
      </c>
      <c r="E15" s="27"/>
      <c r="F15" s="27"/>
      <c r="G15" s="18"/>
      <c r="H15" s="18"/>
      <c r="I15" s="18"/>
      <c r="J15" s="28" t="n">
        <f aca="false">SUM(E15:F15)</f>
        <v>0</v>
      </c>
      <c r="K15" s="29"/>
      <c r="L15" s="5"/>
      <c r="M15" s="5"/>
      <c r="N15" s="5"/>
      <c r="O15" s="5"/>
      <c r="P15" s="5"/>
      <c r="Q15" s="5"/>
      <c r="R15" s="5"/>
      <c r="S15" s="5"/>
    </row>
    <row r="16" customFormat="false" ht="23.85" hidden="false" customHeight="false" outlineLevel="0" collapsed="false">
      <c r="A16" s="24" t="s">
        <v>42</v>
      </c>
      <c r="B16" s="30" t="s">
        <v>43</v>
      </c>
      <c r="C16" s="31" t="s">
        <v>40</v>
      </c>
      <c r="D16" s="30" t="s">
        <v>44</v>
      </c>
      <c r="E16" s="27"/>
      <c r="F16" s="27"/>
      <c r="G16" s="18"/>
      <c r="H16" s="18"/>
      <c r="I16" s="18"/>
      <c r="J16" s="28" t="n">
        <f aca="false">SUM(E16:F16)</f>
        <v>0</v>
      </c>
      <c r="K16" s="29"/>
      <c r="L16" s="5"/>
      <c r="M16" s="5"/>
      <c r="N16" s="5"/>
      <c r="O16" s="5"/>
      <c r="P16" s="5"/>
      <c r="Q16" s="5"/>
      <c r="R16" s="5"/>
      <c r="S16" s="5"/>
    </row>
    <row r="17" customFormat="false" ht="23.85" hidden="false" customHeight="false" outlineLevel="0" collapsed="false">
      <c r="A17" s="24" t="s">
        <v>45</v>
      </c>
      <c r="B17" s="30" t="s">
        <v>46</v>
      </c>
      <c r="C17" s="31" t="s">
        <v>47</v>
      </c>
      <c r="D17" s="30" t="s">
        <v>48</v>
      </c>
      <c r="E17" s="27"/>
      <c r="F17" s="27"/>
      <c r="G17" s="18"/>
      <c r="H17" s="18"/>
      <c r="I17" s="18"/>
      <c r="J17" s="28" t="n">
        <f aca="false">SUM(E17:F17)</f>
        <v>0</v>
      </c>
      <c r="K17" s="29"/>
      <c r="L17" s="5"/>
      <c r="M17" s="5"/>
      <c r="N17" s="5"/>
      <c r="O17" s="5"/>
      <c r="P17" s="5"/>
      <c r="Q17" s="5"/>
      <c r="R17" s="5"/>
      <c r="S17" s="5"/>
    </row>
    <row r="18" customFormat="false" ht="33.2" hidden="false" customHeight="true" outlineLevel="0" collapsed="false">
      <c r="A18" s="34" t="s">
        <v>49</v>
      </c>
      <c r="B18" s="34"/>
      <c r="C18" s="34"/>
      <c r="D18" s="35"/>
      <c r="E18" s="35"/>
      <c r="F18" s="35"/>
      <c r="G18" s="35"/>
      <c r="H18" s="35"/>
      <c r="I18" s="35"/>
      <c r="J18" s="35"/>
      <c r="K18" s="35"/>
      <c r="L18" s="36"/>
      <c r="M18" s="36"/>
      <c r="N18" s="36"/>
      <c r="O18" s="36"/>
      <c r="P18" s="36"/>
      <c r="Q18" s="36"/>
      <c r="R18" s="36"/>
      <c r="S18" s="5"/>
    </row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0">
    <mergeCell ref="A1:K1"/>
    <mergeCell ref="A2:B2"/>
    <mergeCell ref="C2:D2"/>
    <mergeCell ref="A3:B3"/>
    <mergeCell ref="C3:D3"/>
    <mergeCell ref="A4:B4"/>
    <mergeCell ref="C4:D4"/>
    <mergeCell ref="A5:G5"/>
    <mergeCell ref="A18:C18"/>
    <mergeCell ref="D18:K18"/>
  </mergeCells>
  <dataValidations count="2">
    <dataValidation allowBlank="true" errorStyle="stop" operator="equal" showDropDown="false" showErrorMessage="true" showInputMessage="false" sqref="E8:E17" type="list">
      <formula1>"0,1,2,3,4,5,6,7,8,9,10,11,12,13,14,15,-"</formula1>
      <formula2>0</formula2>
    </dataValidation>
    <dataValidation allowBlank="true" errorStyle="stop" operator="equal" showDropDown="false" showErrorMessage="true" showInputMessage="false" sqref="F8:F17" type="list">
      <formula1>"0,1,2,3,4,5,6,7,8,9,10,-"</formula1>
      <formula2>0</formula2>
    </dataValidation>
  </dataValidations>
  <printOptions headings="false" gridLines="false" gridLinesSet="true" horizontalCentered="false" verticalCentered="false"/>
  <pageMargins left="0.464583333333333" right="0.464583333333333" top="0.476388888888889" bottom="0.476388888888889" header="0.511811023622047" footer="0.511811023622047"/>
  <pageSetup paperSize="9" scale="8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048576"/>
  <sheetViews>
    <sheetView showFormulas="false" showGridLines="true" showRowColHeaders="true" showZeros="true" rightToLeft="false" tabSelected="false" showOutlineSymbols="true" defaultGridColor="true" view="pageBreakPreview" topLeftCell="A4" colorId="64" zoomScale="110" zoomScaleNormal="120" zoomScalePageLayoutView="110" workbookViewId="0">
      <selection pane="topLeft" activeCell="B8" activeCellId="0" sqref="B8"/>
    </sheetView>
  </sheetViews>
  <sheetFormatPr defaultColWidth="8.54296875" defaultRowHeight="13.8" customHeight="true" zeroHeight="false" outlineLevelRow="0" outlineLevelCol="0"/>
  <cols>
    <col collapsed="false" customWidth="true" hidden="false" outlineLevel="0" max="1" min="1" style="1" width="3.54"/>
    <col collapsed="false" customWidth="true" hidden="false" outlineLevel="0" max="2" min="2" style="2" width="24.17"/>
    <col collapsed="false" customWidth="true" hidden="false" outlineLevel="0" max="3" min="3" style="2" width="31.3"/>
    <col collapsed="false" customWidth="true" hidden="false" outlineLevel="0" max="4" min="4" style="2" width="31.69"/>
    <col collapsed="false" customWidth="true" hidden="false" outlineLevel="0" max="5" min="5" style="3" width="6.28"/>
    <col collapsed="false" customWidth="true" hidden="false" outlineLevel="0" max="6" min="6" style="3" width="5.44"/>
    <col collapsed="false" customWidth="true" hidden="false" outlineLevel="0" max="7" min="7" style="3" width="6.83"/>
    <col collapsed="false" customWidth="true" hidden="false" outlineLevel="0" max="9" min="8" style="3" width="6.19"/>
    <col collapsed="false" customWidth="true" hidden="false" outlineLevel="0" max="10" min="10" style="3" width="7.57"/>
    <col collapsed="false" customWidth="true" hidden="false" outlineLevel="0" max="11" min="11" style="3" width="6.45"/>
    <col collapsed="false" customWidth="true" hidden="false" outlineLevel="0" max="12" min="12" style="1" width="11.5"/>
    <col collapsed="false" customWidth="true" hidden="false" outlineLevel="0" max="13" min="13" style="1" width="17.69"/>
    <col collapsed="false" customWidth="false" hidden="false" outlineLevel="0" max="16384" min="14" style="1" width="8.54"/>
  </cols>
  <sheetData>
    <row r="1" customFormat="false" ht="50.2" hidden="false" customHeight="true" outlineLevel="0" collapsed="false">
      <c r="A1" s="4" t="s">
        <v>50</v>
      </c>
      <c r="B1" s="4"/>
      <c r="C1" s="4"/>
      <c r="D1" s="4"/>
      <c r="E1" s="4"/>
      <c r="F1" s="4"/>
      <c r="G1" s="4"/>
      <c r="H1" s="4"/>
      <c r="I1" s="4"/>
      <c r="J1" s="4"/>
      <c r="K1" s="4"/>
      <c r="L1" s="37"/>
      <c r="M1" s="37"/>
      <c r="N1" s="5"/>
      <c r="O1" s="5"/>
      <c r="P1" s="5"/>
      <c r="Q1" s="5"/>
      <c r="R1" s="5"/>
      <c r="S1" s="5"/>
      <c r="T1" s="5"/>
      <c r="U1" s="5"/>
    </row>
    <row r="2" customFormat="false" ht="16.5" hidden="false" customHeight="true" outlineLevel="0" collapsed="false">
      <c r="A2" s="6" t="s">
        <v>1</v>
      </c>
      <c r="B2" s="6"/>
      <c r="C2" s="38"/>
      <c r="D2" s="38"/>
      <c r="E2" s="39"/>
      <c r="F2" s="39"/>
      <c r="G2" s="39"/>
      <c r="H2" s="39"/>
      <c r="I2" s="39"/>
      <c r="J2" s="39"/>
      <c r="K2" s="39"/>
      <c r="L2" s="40"/>
      <c r="M2" s="41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customFormat="false" ht="21.3" hidden="false" customHeight="true" outlineLevel="0" collapsed="false">
      <c r="A3" s="6" t="s">
        <v>2</v>
      </c>
      <c r="B3" s="6"/>
      <c r="C3" s="38"/>
      <c r="D3" s="38"/>
      <c r="E3" s="39"/>
      <c r="F3" s="39"/>
      <c r="G3" s="39"/>
      <c r="H3" s="39"/>
      <c r="I3" s="39"/>
      <c r="J3" s="39"/>
      <c r="K3" s="39"/>
      <c r="L3" s="40"/>
      <c r="M3" s="41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customFormat="false" ht="18.1" hidden="false" customHeight="true" outlineLevel="0" collapsed="false">
      <c r="A4" s="6" t="s">
        <v>3</v>
      </c>
      <c r="B4" s="6"/>
      <c r="C4" s="38"/>
      <c r="D4" s="38"/>
      <c r="E4" s="39"/>
      <c r="F4" s="39"/>
      <c r="G4" s="39"/>
      <c r="H4" s="39"/>
      <c r="I4" s="39"/>
      <c r="J4" s="39"/>
      <c r="K4" s="39"/>
      <c r="L4" s="40"/>
      <c r="M4" s="41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customFormat="false" ht="29.3" hidden="false" customHeight="true" outlineLevel="0" collapsed="false">
      <c r="A5" s="11" t="s">
        <v>51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36"/>
      <c r="N5" s="14"/>
      <c r="O5" s="14"/>
      <c r="P5" s="14"/>
      <c r="Q5" s="14"/>
      <c r="R5" s="14"/>
      <c r="S5" s="14"/>
      <c r="T5" s="14"/>
      <c r="U5" s="14"/>
    </row>
    <row r="6" customFormat="false" ht="5.3" hidden="false" customHeight="true" outlineLevel="0" collapsed="false">
      <c r="A6" s="15"/>
      <c r="B6" s="16"/>
      <c r="C6" s="16"/>
      <c r="D6" s="16"/>
      <c r="E6" s="42"/>
      <c r="F6" s="42"/>
      <c r="G6" s="42"/>
      <c r="H6" s="42"/>
      <c r="I6" s="42"/>
      <c r="J6" s="42"/>
      <c r="K6" s="42"/>
      <c r="L6" s="15"/>
      <c r="M6" s="15"/>
      <c r="N6" s="5"/>
      <c r="O6" s="5"/>
      <c r="P6" s="5"/>
      <c r="Q6" s="5"/>
      <c r="R6" s="5"/>
      <c r="S6" s="5"/>
      <c r="T6" s="5"/>
      <c r="U6" s="5"/>
    </row>
    <row r="7" customFormat="false" ht="134.3" hidden="false" customHeight="true" outlineLevel="0" collapsed="false">
      <c r="A7" s="20" t="s">
        <v>5</v>
      </c>
      <c r="B7" s="20" t="s">
        <v>6</v>
      </c>
      <c r="C7" s="20" t="s">
        <v>7</v>
      </c>
      <c r="D7" s="20" t="s">
        <v>8</v>
      </c>
      <c r="E7" s="21" t="s">
        <v>52</v>
      </c>
      <c r="F7" s="21" t="s">
        <v>53</v>
      </c>
      <c r="G7" s="21" t="s">
        <v>54</v>
      </c>
      <c r="H7" s="21" t="s">
        <v>55</v>
      </c>
      <c r="I7" s="21" t="s">
        <v>56</v>
      </c>
      <c r="J7" s="21" t="s">
        <v>57</v>
      </c>
      <c r="K7" s="21" t="s">
        <v>58</v>
      </c>
      <c r="L7" s="20" t="s">
        <v>59</v>
      </c>
      <c r="M7" s="20" t="s">
        <v>12</v>
      </c>
      <c r="N7" s="5"/>
      <c r="O7" s="5"/>
      <c r="P7" s="5"/>
      <c r="Q7" s="5"/>
      <c r="R7" s="5"/>
      <c r="S7" s="5"/>
      <c r="T7" s="5"/>
      <c r="U7" s="5"/>
    </row>
    <row r="8" customFormat="false" ht="23.85" hidden="false" customHeight="false" outlineLevel="0" collapsed="false">
      <c r="A8" s="24" t="s">
        <v>13</v>
      </c>
      <c r="B8" s="25" t="s">
        <v>14</v>
      </c>
      <c r="C8" s="26" t="s">
        <v>15</v>
      </c>
      <c r="D8" s="25" t="s">
        <v>16</v>
      </c>
      <c r="E8" s="43"/>
      <c r="F8" s="43"/>
      <c r="G8" s="43"/>
      <c r="H8" s="43"/>
      <c r="I8" s="43"/>
      <c r="J8" s="43"/>
      <c r="K8" s="43"/>
      <c r="L8" s="44" t="n">
        <f aca="false">SUM(E8:K8)</f>
        <v>0</v>
      </c>
      <c r="M8" s="45"/>
      <c r="N8" s="5"/>
      <c r="O8" s="5"/>
      <c r="P8" s="5"/>
      <c r="Q8" s="5"/>
      <c r="R8" s="5"/>
      <c r="S8" s="5"/>
      <c r="T8" s="5"/>
      <c r="U8" s="5"/>
    </row>
    <row r="9" customFormat="false" ht="23.85" hidden="false" customHeight="false" outlineLevel="0" collapsed="false">
      <c r="A9" s="24" t="s">
        <v>17</v>
      </c>
      <c r="B9" s="30" t="s">
        <v>18</v>
      </c>
      <c r="C9" s="31" t="s">
        <v>19</v>
      </c>
      <c r="D9" s="30" t="s">
        <v>20</v>
      </c>
      <c r="E9" s="43"/>
      <c r="F9" s="43"/>
      <c r="G9" s="43"/>
      <c r="H9" s="43"/>
      <c r="I9" s="43"/>
      <c r="J9" s="43"/>
      <c r="K9" s="43"/>
      <c r="L9" s="44" t="n">
        <f aca="false">SUM(E9:K9)</f>
        <v>0</v>
      </c>
      <c r="M9" s="45"/>
      <c r="N9" s="5"/>
      <c r="O9" s="5"/>
      <c r="P9" s="5"/>
      <c r="Q9" s="5"/>
      <c r="R9" s="5"/>
      <c r="S9" s="5"/>
      <c r="T9" s="5"/>
      <c r="U9" s="5"/>
    </row>
    <row r="10" customFormat="false" ht="13.8" hidden="false" customHeight="false" outlineLevel="0" collapsed="false">
      <c r="A10" s="24" t="s">
        <v>21</v>
      </c>
      <c r="B10" s="32" t="s">
        <v>22</v>
      </c>
      <c r="C10" s="32" t="s">
        <v>23</v>
      </c>
      <c r="D10" s="33" t="s">
        <v>24</v>
      </c>
      <c r="E10" s="43"/>
      <c r="F10" s="43"/>
      <c r="G10" s="43"/>
      <c r="H10" s="43"/>
      <c r="I10" s="43"/>
      <c r="J10" s="43"/>
      <c r="K10" s="43"/>
      <c r="L10" s="44" t="n">
        <f aca="false">SUM(E10:K10)</f>
        <v>0</v>
      </c>
      <c r="M10" s="45"/>
      <c r="N10" s="5"/>
      <c r="O10" s="5"/>
      <c r="P10" s="5"/>
      <c r="Q10" s="5"/>
      <c r="R10" s="5"/>
      <c r="S10" s="5"/>
      <c r="T10" s="5"/>
      <c r="U10" s="5"/>
    </row>
    <row r="11" customFormat="false" ht="23.85" hidden="false" customHeight="false" outlineLevel="0" collapsed="false">
      <c r="A11" s="24" t="s">
        <v>25</v>
      </c>
      <c r="B11" s="30" t="s">
        <v>26</v>
      </c>
      <c r="C11" s="31" t="s">
        <v>27</v>
      </c>
      <c r="D11" s="30" t="s">
        <v>28</v>
      </c>
      <c r="E11" s="43"/>
      <c r="F11" s="43"/>
      <c r="G11" s="43"/>
      <c r="H11" s="43"/>
      <c r="I11" s="43"/>
      <c r="J11" s="43"/>
      <c r="K11" s="43"/>
      <c r="L11" s="44" t="n">
        <f aca="false">SUM(E11:K11)</f>
        <v>0</v>
      </c>
      <c r="M11" s="45"/>
      <c r="N11" s="5"/>
      <c r="O11" s="5"/>
      <c r="P11" s="5"/>
      <c r="Q11" s="5"/>
      <c r="R11" s="5"/>
      <c r="S11" s="5"/>
      <c r="T11" s="5"/>
      <c r="U11" s="5"/>
    </row>
    <row r="12" customFormat="false" ht="23.85" hidden="false" customHeight="false" outlineLevel="0" collapsed="false">
      <c r="A12" s="24" t="s">
        <v>29</v>
      </c>
      <c r="B12" s="30" t="s">
        <v>30</v>
      </c>
      <c r="C12" s="31" t="s">
        <v>27</v>
      </c>
      <c r="D12" s="30" t="s">
        <v>31</v>
      </c>
      <c r="E12" s="43"/>
      <c r="F12" s="43"/>
      <c r="G12" s="43"/>
      <c r="H12" s="43"/>
      <c r="I12" s="43"/>
      <c r="J12" s="43"/>
      <c r="K12" s="43"/>
      <c r="L12" s="44" t="n">
        <f aca="false">SUM(E12:K12)</f>
        <v>0</v>
      </c>
      <c r="M12" s="45"/>
      <c r="N12" s="5"/>
      <c r="O12" s="5"/>
      <c r="P12" s="5"/>
      <c r="Q12" s="5"/>
      <c r="R12" s="5"/>
      <c r="S12" s="5"/>
      <c r="T12" s="5"/>
      <c r="U12" s="5"/>
    </row>
    <row r="13" customFormat="false" ht="13.8" hidden="false" customHeight="false" outlineLevel="0" collapsed="false">
      <c r="A13" s="24" t="s">
        <v>32</v>
      </c>
      <c r="B13" s="30" t="s">
        <v>33</v>
      </c>
      <c r="C13" s="31" t="s">
        <v>15</v>
      </c>
      <c r="D13" s="30" t="s">
        <v>34</v>
      </c>
      <c r="E13" s="43"/>
      <c r="F13" s="43"/>
      <c r="G13" s="43"/>
      <c r="H13" s="43"/>
      <c r="I13" s="43"/>
      <c r="J13" s="43"/>
      <c r="K13" s="43"/>
      <c r="L13" s="44" t="n">
        <f aca="false">SUM(E13:K13)</f>
        <v>0</v>
      </c>
      <c r="M13" s="45"/>
      <c r="N13" s="5"/>
      <c r="O13" s="5"/>
      <c r="P13" s="5"/>
      <c r="Q13" s="5"/>
      <c r="R13" s="5"/>
      <c r="S13" s="5"/>
      <c r="T13" s="5"/>
      <c r="U13" s="5"/>
    </row>
    <row r="14" customFormat="false" ht="23.85" hidden="false" customHeight="false" outlineLevel="0" collapsed="false">
      <c r="A14" s="24" t="s">
        <v>35</v>
      </c>
      <c r="B14" s="30" t="s">
        <v>36</v>
      </c>
      <c r="C14" s="31" t="s">
        <v>15</v>
      </c>
      <c r="D14" s="30" t="s">
        <v>37</v>
      </c>
      <c r="E14" s="43"/>
      <c r="F14" s="43"/>
      <c r="G14" s="43"/>
      <c r="H14" s="43"/>
      <c r="I14" s="43"/>
      <c r="J14" s="43"/>
      <c r="K14" s="43"/>
      <c r="L14" s="44" t="n">
        <f aca="false">SUM(E14:K14)</f>
        <v>0</v>
      </c>
      <c r="M14" s="45"/>
      <c r="N14" s="5"/>
      <c r="O14" s="5"/>
      <c r="P14" s="5"/>
      <c r="Q14" s="5"/>
      <c r="R14" s="5"/>
      <c r="S14" s="5"/>
      <c r="T14" s="5"/>
      <c r="U14" s="5"/>
    </row>
    <row r="15" customFormat="false" ht="13.8" hidden="false" customHeight="false" outlineLevel="0" collapsed="false">
      <c r="A15" s="24" t="s">
        <v>38</v>
      </c>
      <c r="B15" s="30" t="s">
        <v>39</v>
      </c>
      <c r="C15" s="31" t="s">
        <v>40</v>
      </c>
      <c r="D15" s="30" t="s">
        <v>41</v>
      </c>
      <c r="E15" s="43"/>
      <c r="F15" s="43"/>
      <c r="G15" s="43"/>
      <c r="H15" s="43"/>
      <c r="I15" s="43"/>
      <c r="J15" s="43"/>
      <c r="K15" s="43"/>
      <c r="L15" s="44" t="n">
        <f aca="false">SUM(E15:K15)</f>
        <v>0</v>
      </c>
      <c r="M15" s="45"/>
      <c r="N15" s="5"/>
      <c r="O15" s="5"/>
      <c r="P15" s="5"/>
      <c r="Q15" s="5"/>
      <c r="R15" s="5"/>
      <c r="S15" s="5"/>
      <c r="T15" s="5"/>
      <c r="U15" s="5"/>
    </row>
    <row r="16" customFormat="false" ht="23.85" hidden="false" customHeight="false" outlineLevel="0" collapsed="false">
      <c r="A16" s="24" t="s">
        <v>42</v>
      </c>
      <c r="B16" s="30" t="s">
        <v>43</v>
      </c>
      <c r="C16" s="31" t="s">
        <v>40</v>
      </c>
      <c r="D16" s="30" t="s">
        <v>44</v>
      </c>
      <c r="E16" s="43"/>
      <c r="F16" s="43"/>
      <c r="G16" s="43"/>
      <c r="H16" s="43"/>
      <c r="I16" s="43"/>
      <c r="J16" s="43"/>
      <c r="K16" s="43"/>
      <c r="L16" s="44" t="n">
        <f aca="false">SUM(E16:K16)</f>
        <v>0</v>
      </c>
      <c r="M16" s="45"/>
      <c r="N16" s="5"/>
      <c r="O16" s="5"/>
      <c r="P16" s="5"/>
      <c r="Q16" s="5"/>
      <c r="R16" s="5"/>
      <c r="S16" s="5"/>
      <c r="T16" s="5"/>
      <c r="U16" s="5"/>
    </row>
    <row r="17" customFormat="false" ht="23.85" hidden="false" customHeight="false" outlineLevel="0" collapsed="false">
      <c r="A17" s="24" t="s">
        <v>45</v>
      </c>
      <c r="B17" s="30" t="s">
        <v>46</v>
      </c>
      <c r="C17" s="31" t="s">
        <v>47</v>
      </c>
      <c r="D17" s="30" t="s">
        <v>48</v>
      </c>
      <c r="E17" s="43"/>
      <c r="F17" s="43"/>
      <c r="G17" s="43"/>
      <c r="H17" s="43"/>
      <c r="I17" s="43"/>
      <c r="J17" s="43"/>
      <c r="K17" s="43"/>
      <c r="L17" s="44" t="n">
        <f aca="false">SUM(E17:K17)</f>
        <v>0</v>
      </c>
      <c r="M17" s="45"/>
      <c r="N17" s="5"/>
      <c r="O17" s="5"/>
      <c r="P17" s="5"/>
      <c r="Q17" s="5"/>
      <c r="R17" s="5"/>
      <c r="S17" s="5"/>
      <c r="T17" s="5"/>
      <c r="U17" s="5"/>
    </row>
    <row r="18" customFormat="false" ht="46.1" hidden="false" customHeight="true" outlineLevel="0" collapsed="false">
      <c r="A18" s="34" t="s">
        <v>49</v>
      </c>
      <c r="B18" s="34"/>
      <c r="C18" s="34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</row>
    <row r="24" customFormat="false" ht="13.8" hidden="false" customHeight="fals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0">
    <mergeCell ref="A1:K1"/>
    <mergeCell ref="A2:B2"/>
    <mergeCell ref="C2:D2"/>
    <mergeCell ref="A3:B3"/>
    <mergeCell ref="C3:D3"/>
    <mergeCell ref="A4:B4"/>
    <mergeCell ref="C4:D4"/>
    <mergeCell ref="A5:L5"/>
    <mergeCell ref="A18:C18"/>
    <mergeCell ref="D18:M18"/>
  </mergeCells>
  <dataValidations count="1">
    <dataValidation allowBlank="true" errorStyle="stop" operator="equal" showDropDown="false" showErrorMessage="true" showInputMessage="false" sqref="E8:K17" type="list">
      <formula1>"0,1,2,3,-"</formula1>
      <formula2>0</formula2>
    </dataValidation>
  </dataValidations>
  <printOptions headings="false" gridLines="false" gridLinesSet="true" horizontalCentered="false" verticalCentered="false"/>
  <pageMargins left="0.464583333333333" right="0.464583333333333" top="0.397916666666667" bottom="0.397916666666667" header="0.511811023622047" footer="0.511811023622047"/>
  <pageSetup paperSize="9" scale="8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X16"/>
  <sheetViews>
    <sheetView showFormulas="false" showGridLines="true" showRowColHeaders="true" showZeros="true" rightToLeft="false" tabSelected="false" showOutlineSymbols="true" defaultGridColor="true" view="pageBreakPreview" topLeftCell="A1" colorId="64" zoomScale="110" zoomScaleNormal="120" zoomScalePageLayoutView="110" workbookViewId="0">
      <pane xSplit="12" ySplit="7" topLeftCell="M8" activePane="bottomRight" state="frozen"/>
      <selection pane="topLeft" activeCell="A1" activeCellId="0" sqref="A1"/>
      <selection pane="topRight" activeCell="M1" activeCellId="0" sqref="M1"/>
      <selection pane="bottomLeft" activeCell="A8" activeCellId="0" sqref="A8"/>
      <selection pane="bottomRight" activeCell="J7" activeCellId="0" sqref="J7"/>
    </sheetView>
  </sheetViews>
  <sheetFormatPr defaultColWidth="9.109375" defaultRowHeight="8.25" customHeight="true" zeroHeight="false" outlineLevelRow="0" outlineLevelCol="0"/>
  <cols>
    <col collapsed="false" customWidth="true" hidden="false" outlineLevel="0" max="1" min="1" style="47" width="4.11"/>
    <col collapsed="false" customWidth="true" hidden="false" outlineLevel="0" max="2" min="2" style="47" width="22.67"/>
    <col collapsed="false" customWidth="true" hidden="false" outlineLevel="0" max="4" min="3" style="48" width="17.33"/>
    <col collapsed="false" customWidth="true" hidden="false" outlineLevel="0" max="5" min="5" style="48" width="12.44"/>
    <col collapsed="false" customWidth="true" hidden="false" outlineLevel="0" max="6" min="6" style="48" width="14.88"/>
    <col collapsed="false" customWidth="true" hidden="false" outlineLevel="0" max="7" min="7" style="48" width="4.56"/>
    <col collapsed="false" customWidth="true" hidden="false" outlineLevel="0" max="8" min="8" style="48" width="10.11"/>
    <col collapsed="false" customWidth="true" hidden="false" outlineLevel="0" max="9" min="9" style="48" width="11.44"/>
    <col collapsed="false" customWidth="true" hidden="false" outlineLevel="0" max="10" min="10" style="48" width="5.66"/>
    <col collapsed="false" customWidth="true" hidden="false" outlineLevel="0" max="11" min="11" style="48" width="4"/>
    <col collapsed="false" customWidth="true" hidden="false" outlineLevel="0" max="12" min="12" style="48" width="6.44"/>
    <col collapsed="false" customWidth="true" hidden="false" outlineLevel="0" max="13" min="13" style="48" width="5"/>
    <col collapsed="false" customWidth="true" hidden="false" outlineLevel="0" max="14" min="14" style="49" width="7.67"/>
    <col collapsed="false" customWidth="true" hidden="false" outlineLevel="0" max="15" min="15" style="48" width="3.67"/>
    <col collapsed="false" customWidth="true" hidden="false" outlineLevel="0" max="16" min="16" style="48" width="6.67"/>
    <col collapsed="false" customWidth="true" hidden="false" outlineLevel="0" max="17" min="17" style="48" width="3.88"/>
    <col collapsed="false" customWidth="true" hidden="false" outlineLevel="0" max="18" min="18" style="48" width="5.33"/>
    <col collapsed="false" customWidth="true" hidden="false" outlineLevel="0" max="19" min="19" style="48" width="4.33"/>
    <col collapsed="false" customWidth="true" hidden="false" outlineLevel="0" max="20" min="20" style="47" width="5.66"/>
    <col collapsed="false" customWidth="true" hidden="false" outlineLevel="0" max="21" min="21" style="49" width="6"/>
    <col collapsed="false" customWidth="false" hidden="false" outlineLevel="0" max="16384" min="22" style="47" width="9.11"/>
  </cols>
  <sheetData>
    <row r="1" customFormat="false" ht="26.25" hidden="false" customHeight="true" outlineLevel="0" collapsed="false">
      <c r="A1" s="50" t="s">
        <v>60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</row>
    <row r="2" customFormat="false" ht="36.75" hidden="false" customHeight="true" outlineLevel="0" collapsed="false">
      <c r="A2" s="51" t="s">
        <v>61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customFormat="false" ht="88.5" hidden="false" customHeight="true" outlineLevel="0" collapsed="false">
      <c r="A3" s="52" t="s">
        <v>62</v>
      </c>
      <c r="B3" s="52"/>
      <c r="C3" s="52"/>
      <c r="D3" s="52"/>
      <c r="E3" s="52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4" t="s">
        <v>63</v>
      </c>
    </row>
    <row r="4" customFormat="false" ht="17.25" hidden="false" customHeight="true" outlineLevel="0" collapsed="false">
      <c r="A4" s="55" t="s">
        <v>5</v>
      </c>
      <c r="B4" s="55" t="s">
        <v>6</v>
      </c>
      <c r="C4" s="55" t="s">
        <v>8</v>
      </c>
      <c r="D4" s="55" t="s">
        <v>7</v>
      </c>
      <c r="E4" s="55" t="s">
        <v>64</v>
      </c>
      <c r="F4" s="56" t="s">
        <v>65</v>
      </c>
      <c r="G4" s="56"/>
      <c r="H4" s="56"/>
      <c r="I4" s="56"/>
      <c r="J4" s="54" t="s">
        <v>66</v>
      </c>
      <c r="K4" s="56" t="s">
        <v>67</v>
      </c>
      <c r="L4" s="56"/>
      <c r="M4" s="56"/>
      <c r="N4" s="56"/>
      <c r="O4" s="56"/>
      <c r="P4" s="56"/>
      <c r="Q4" s="56"/>
      <c r="R4" s="56"/>
      <c r="S4" s="56"/>
      <c r="T4" s="54" t="s">
        <v>68</v>
      </c>
      <c r="U4" s="54"/>
    </row>
    <row r="5" s="61" customFormat="true" ht="96" hidden="false" customHeight="true" outlineLevel="0" collapsed="false">
      <c r="A5" s="55"/>
      <c r="B5" s="55"/>
      <c r="C5" s="55"/>
      <c r="D5" s="55"/>
      <c r="E5" s="55"/>
      <c r="F5" s="57" t="s">
        <v>69</v>
      </c>
      <c r="G5" s="57" t="s">
        <v>70</v>
      </c>
      <c r="H5" s="57" t="s">
        <v>71</v>
      </c>
      <c r="I5" s="57" t="s">
        <v>72</v>
      </c>
      <c r="J5" s="54"/>
      <c r="K5" s="58" t="s">
        <v>73</v>
      </c>
      <c r="L5" s="58" t="s">
        <v>74</v>
      </c>
      <c r="M5" s="58" t="s">
        <v>75</v>
      </c>
      <c r="N5" s="58" t="s">
        <v>76</v>
      </c>
      <c r="O5" s="58" t="s">
        <v>77</v>
      </c>
      <c r="P5" s="58" t="s">
        <v>78</v>
      </c>
      <c r="Q5" s="58" t="s">
        <v>79</v>
      </c>
      <c r="R5" s="58" t="s">
        <v>80</v>
      </c>
      <c r="S5" s="59" t="s">
        <v>81</v>
      </c>
      <c r="T5" s="54"/>
      <c r="U5" s="54"/>
      <c r="V5" s="60"/>
      <c r="W5" s="60"/>
      <c r="X5" s="60"/>
    </row>
    <row r="6" customFormat="false" ht="8.25" hidden="false" customHeight="false" outlineLevel="0" collapsed="false">
      <c r="A6" s="62" t="n">
        <v>1</v>
      </c>
      <c r="B6" s="63" t="s">
        <v>82</v>
      </c>
      <c r="C6" s="63" t="s">
        <v>83</v>
      </c>
      <c r="D6" s="63" t="s">
        <v>84</v>
      </c>
      <c r="E6" s="64" t="s">
        <v>85</v>
      </c>
      <c r="F6" s="65" t="n">
        <f aca="false">Эссе!E8</f>
        <v>0</v>
      </c>
      <c r="G6" s="65" t="n">
        <f aca="false">Эссе!F8</f>
        <v>0</v>
      </c>
      <c r="H6" s="65" t="e">
        <f aca="false">медиавизитка!#REF!</f>
        <v>#VALUE!</v>
      </c>
      <c r="I6" s="65" t="e">
        <f aca="false">медиавизитка!#REF!</f>
        <v>#VALUE!</v>
      </c>
      <c r="J6" s="65" t="n">
        <f aca="false">Эссе!L8</f>
        <v>0</v>
      </c>
      <c r="K6" s="65" t="e">
        <f aca="false">#REF!</f>
        <v>#REF!</v>
      </c>
      <c r="L6" s="65" t="e">
        <f aca="false">#REF!</f>
        <v>#REF!</v>
      </c>
      <c r="M6" s="65" t="e">
        <f aca="false">#REF!</f>
        <v>#REF!</v>
      </c>
      <c r="N6" s="65" t="e">
        <f aca="false">#REF!</f>
        <v>#REF!</v>
      </c>
      <c r="O6" s="65" t="e">
        <f aca="false">#REF!</f>
        <v>#REF!</v>
      </c>
      <c r="P6" s="65" t="e">
        <f aca="false">#REF!</f>
        <v>#REF!</v>
      </c>
      <c r="Q6" s="65" t="e">
        <f aca="false">#REF!</f>
        <v>#REF!</v>
      </c>
      <c r="R6" s="65" t="e">
        <f aca="false">#REF!</f>
        <v>#REF!</v>
      </c>
      <c r="S6" s="65" t="e">
        <f aca="false">#REF!</f>
        <v>#REF!</v>
      </c>
      <c r="T6" s="65" t="e">
        <f aca="false">#REF!</f>
        <v>#REF!</v>
      </c>
      <c r="U6" s="65" t="e">
        <f aca="false">SUM(J6,T6)</f>
        <v>#REF!</v>
      </c>
    </row>
    <row r="7" customFormat="false" ht="14.9" hidden="false" customHeight="false" outlineLevel="0" collapsed="false">
      <c r="A7" s="62" t="n">
        <v>2</v>
      </c>
      <c r="B7" s="66" t="s">
        <v>86</v>
      </c>
      <c r="C7" s="63" t="s">
        <v>87</v>
      </c>
      <c r="D7" s="63" t="s">
        <v>88</v>
      </c>
      <c r="E7" s="64" t="s">
        <v>89</v>
      </c>
      <c r="F7" s="65" t="n">
        <f aca="false">Эссе!E9</f>
        <v>0</v>
      </c>
      <c r="G7" s="65" t="n">
        <f aca="false">Эссе!F9</f>
        <v>0</v>
      </c>
      <c r="H7" s="65" t="e">
        <f aca="false">медиавизитка!#REF!</f>
        <v>#VALUE!</v>
      </c>
      <c r="I7" s="65" t="e">
        <f aca="false">медиавизитка!#REF!</f>
        <v>#VALUE!</v>
      </c>
      <c r="J7" s="65" t="n">
        <f aca="false">Эссе!L9</f>
        <v>0</v>
      </c>
      <c r="K7" s="65" t="e">
        <f aca="false">#REF!</f>
        <v>#REF!</v>
      </c>
      <c r="L7" s="65" t="e">
        <f aca="false">#REF!</f>
        <v>#REF!</v>
      </c>
      <c r="M7" s="65" t="e">
        <f aca="false">#REF!</f>
        <v>#REF!</v>
      </c>
      <c r="N7" s="65" t="e">
        <f aca="false">#REF!</f>
        <v>#REF!</v>
      </c>
      <c r="O7" s="65" t="e">
        <f aca="false">#REF!</f>
        <v>#REF!</v>
      </c>
      <c r="P7" s="65" t="e">
        <f aca="false">#REF!</f>
        <v>#REF!</v>
      </c>
      <c r="Q7" s="65" t="e">
        <f aca="false">#REF!</f>
        <v>#REF!</v>
      </c>
      <c r="R7" s="65" t="e">
        <f aca="false">#REF!</f>
        <v>#REF!</v>
      </c>
      <c r="S7" s="65" t="e">
        <f aca="false">#REF!</f>
        <v>#REF!</v>
      </c>
      <c r="T7" s="65" t="e">
        <f aca="false">#REF!</f>
        <v>#REF!</v>
      </c>
      <c r="U7" s="65" t="e">
        <f aca="false">SUM(J7,T7)</f>
        <v>#REF!</v>
      </c>
    </row>
    <row r="8" customFormat="false" ht="18" hidden="false" customHeight="true" outlineLevel="0" collapsed="false">
      <c r="A8" s="62" t="n">
        <v>3</v>
      </c>
      <c r="B8" s="66" t="s">
        <v>90</v>
      </c>
      <c r="C8" s="63" t="s">
        <v>34</v>
      </c>
      <c r="D8" s="63" t="s">
        <v>91</v>
      </c>
      <c r="E8" s="64" t="s">
        <v>92</v>
      </c>
      <c r="F8" s="65" t="n">
        <f aca="false">Эссе!E10</f>
        <v>0</v>
      </c>
      <c r="G8" s="65" t="n">
        <f aca="false">Эссе!F10</f>
        <v>0</v>
      </c>
      <c r="H8" s="65" t="e">
        <f aca="false">медиавизитка!#REF!</f>
        <v>#VALUE!</v>
      </c>
      <c r="I8" s="65" t="e">
        <f aca="false">медиавизитка!#REF!</f>
        <v>#VALUE!</v>
      </c>
      <c r="J8" s="65" t="n">
        <f aca="false">Эссе!L10</f>
        <v>0</v>
      </c>
      <c r="K8" s="65" t="e">
        <f aca="false">#REF!</f>
        <v>#REF!</v>
      </c>
      <c r="L8" s="65" t="e">
        <f aca="false">#REF!</f>
        <v>#REF!</v>
      </c>
      <c r="M8" s="65" t="e">
        <f aca="false">#REF!</f>
        <v>#REF!</v>
      </c>
      <c r="N8" s="65" t="e">
        <f aca="false">#REF!</f>
        <v>#REF!</v>
      </c>
      <c r="O8" s="65" t="e">
        <f aca="false">#REF!</f>
        <v>#REF!</v>
      </c>
      <c r="P8" s="65" t="e">
        <f aca="false">#REF!</f>
        <v>#REF!</v>
      </c>
      <c r="Q8" s="65" t="e">
        <f aca="false">#REF!</f>
        <v>#REF!</v>
      </c>
      <c r="R8" s="65" t="e">
        <f aca="false">#REF!</f>
        <v>#REF!</v>
      </c>
      <c r="S8" s="65" t="e">
        <f aca="false">#REF!</f>
        <v>#REF!</v>
      </c>
      <c r="T8" s="65" t="e">
        <f aca="false">#REF!</f>
        <v>#REF!</v>
      </c>
      <c r="U8" s="65" t="e">
        <f aca="false">SUM(J8,T8)</f>
        <v>#REF!</v>
      </c>
    </row>
    <row r="9" customFormat="false" ht="21.6" hidden="false" customHeight="false" outlineLevel="0" collapsed="false">
      <c r="A9" s="62" t="n">
        <v>4</v>
      </c>
      <c r="B9" s="63" t="s">
        <v>93</v>
      </c>
      <c r="C9" s="63" t="s">
        <v>94</v>
      </c>
      <c r="D9" s="63" t="s">
        <v>95</v>
      </c>
      <c r="E9" s="64" t="s">
        <v>96</v>
      </c>
      <c r="F9" s="65" t="n">
        <f aca="false">Эссе!E11</f>
        <v>0</v>
      </c>
      <c r="G9" s="65" t="n">
        <f aca="false">Эссе!F11</f>
        <v>0</v>
      </c>
      <c r="H9" s="65" t="e">
        <f aca="false">медиавизитка!#REF!</f>
        <v>#VALUE!</v>
      </c>
      <c r="I9" s="65" t="e">
        <f aca="false">медиавизитка!#REF!</f>
        <v>#VALUE!</v>
      </c>
      <c r="J9" s="65" t="n">
        <f aca="false">Эссе!L11</f>
        <v>0</v>
      </c>
      <c r="K9" s="65" t="e">
        <f aca="false">#REF!</f>
        <v>#REF!</v>
      </c>
      <c r="L9" s="65" t="e">
        <f aca="false">#REF!</f>
        <v>#REF!</v>
      </c>
      <c r="M9" s="65" t="e">
        <f aca="false">#REF!</f>
        <v>#REF!</v>
      </c>
      <c r="N9" s="65" t="e">
        <f aca="false">#REF!</f>
        <v>#REF!</v>
      </c>
      <c r="O9" s="65" t="e">
        <f aca="false">#REF!</f>
        <v>#REF!</v>
      </c>
      <c r="P9" s="65" t="e">
        <f aca="false">#REF!</f>
        <v>#REF!</v>
      </c>
      <c r="Q9" s="65" t="e">
        <f aca="false">#REF!</f>
        <v>#REF!</v>
      </c>
      <c r="R9" s="65" t="e">
        <f aca="false">#REF!</f>
        <v>#REF!</v>
      </c>
      <c r="S9" s="65" t="e">
        <f aca="false">#REF!</f>
        <v>#REF!</v>
      </c>
      <c r="T9" s="65" t="e">
        <f aca="false">#REF!</f>
        <v>#REF!</v>
      </c>
      <c r="U9" s="65" t="e">
        <f aca="false">SUM(J9,T9)</f>
        <v>#REF!</v>
      </c>
    </row>
    <row r="10" customFormat="false" ht="21.6" hidden="false" customHeight="false" outlineLevel="0" collapsed="false">
      <c r="A10" s="62" t="n">
        <v>5</v>
      </c>
      <c r="B10" s="63" t="s">
        <v>97</v>
      </c>
      <c r="C10" s="63" t="s">
        <v>48</v>
      </c>
      <c r="D10" s="63" t="s">
        <v>98</v>
      </c>
      <c r="E10" s="64" t="s">
        <v>99</v>
      </c>
      <c r="F10" s="65" t="n">
        <f aca="false">Эссе!E12</f>
        <v>0</v>
      </c>
      <c r="G10" s="65" t="n">
        <f aca="false">Эссе!F12</f>
        <v>0</v>
      </c>
      <c r="H10" s="65" t="e">
        <f aca="false">медиавизитка!#REF!</f>
        <v>#VALUE!</v>
      </c>
      <c r="I10" s="65" t="e">
        <f aca="false">медиавизитка!#REF!</f>
        <v>#VALUE!</v>
      </c>
      <c r="J10" s="65" t="n">
        <f aca="false">Эссе!L12</f>
        <v>0</v>
      </c>
      <c r="K10" s="65" t="e">
        <f aca="false">#REF!</f>
        <v>#REF!</v>
      </c>
      <c r="L10" s="65" t="e">
        <f aca="false">#REF!</f>
        <v>#REF!</v>
      </c>
      <c r="M10" s="65" t="e">
        <f aca="false">#REF!</f>
        <v>#REF!</v>
      </c>
      <c r="N10" s="65" t="e">
        <f aca="false">#REF!</f>
        <v>#REF!</v>
      </c>
      <c r="O10" s="65" t="e">
        <f aca="false">#REF!</f>
        <v>#REF!</v>
      </c>
      <c r="P10" s="65" t="e">
        <f aca="false">#REF!</f>
        <v>#REF!</v>
      </c>
      <c r="Q10" s="65" t="e">
        <f aca="false">#REF!</f>
        <v>#REF!</v>
      </c>
      <c r="R10" s="65" t="e">
        <f aca="false">#REF!</f>
        <v>#REF!</v>
      </c>
      <c r="S10" s="65" t="e">
        <f aca="false">#REF!</f>
        <v>#REF!</v>
      </c>
      <c r="T10" s="65" t="e">
        <f aca="false">#REF!</f>
        <v>#REF!</v>
      </c>
      <c r="U10" s="65" t="e">
        <f aca="false">SUM(J10,T10)</f>
        <v>#REF!</v>
      </c>
    </row>
    <row r="11" customFormat="false" ht="21.6" hidden="false" customHeight="false" outlineLevel="0" collapsed="false">
      <c r="A11" s="62" t="n">
        <v>6</v>
      </c>
      <c r="B11" s="63" t="s">
        <v>100</v>
      </c>
      <c r="C11" s="63" t="s">
        <v>101</v>
      </c>
      <c r="D11" s="63" t="s">
        <v>88</v>
      </c>
      <c r="E11" s="64" t="s">
        <v>102</v>
      </c>
      <c r="F11" s="65" t="n">
        <f aca="false">Эссе!E13</f>
        <v>0</v>
      </c>
      <c r="G11" s="65" t="n">
        <f aca="false">Эссе!F13</f>
        <v>0</v>
      </c>
      <c r="H11" s="65" t="e">
        <f aca="false">медиавизитка!#REF!</f>
        <v>#VALUE!</v>
      </c>
      <c r="I11" s="65" t="e">
        <f aca="false">медиавизитка!#REF!</f>
        <v>#VALUE!</v>
      </c>
      <c r="J11" s="65" t="n">
        <f aca="false">Эссе!L13</f>
        <v>0</v>
      </c>
      <c r="K11" s="65" t="e">
        <f aca="false">#REF!</f>
        <v>#REF!</v>
      </c>
      <c r="L11" s="65" t="e">
        <f aca="false">#REF!</f>
        <v>#REF!</v>
      </c>
      <c r="M11" s="65" t="e">
        <f aca="false">#REF!</f>
        <v>#REF!</v>
      </c>
      <c r="N11" s="65" t="e">
        <f aca="false">#REF!</f>
        <v>#REF!</v>
      </c>
      <c r="O11" s="65" t="e">
        <f aca="false">#REF!</f>
        <v>#REF!</v>
      </c>
      <c r="P11" s="65" t="e">
        <f aca="false">#REF!</f>
        <v>#REF!</v>
      </c>
      <c r="Q11" s="65" t="e">
        <f aca="false">#REF!</f>
        <v>#REF!</v>
      </c>
      <c r="R11" s="65" t="e">
        <f aca="false">#REF!</f>
        <v>#REF!</v>
      </c>
      <c r="S11" s="65" t="e">
        <f aca="false">#REF!</f>
        <v>#REF!</v>
      </c>
      <c r="T11" s="65" t="e">
        <f aca="false">#REF!</f>
        <v>#REF!</v>
      </c>
      <c r="U11" s="65" t="e">
        <f aca="false">SUM(J11,T11)</f>
        <v>#REF!</v>
      </c>
    </row>
    <row r="12" customFormat="false" ht="14.9" hidden="false" customHeight="false" outlineLevel="0" collapsed="false">
      <c r="A12" s="62" t="n">
        <v>7</v>
      </c>
      <c r="B12" s="63" t="s">
        <v>103</v>
      </c>
      <c r="C12" s="63" t="s">
        <v>104</v>
      </c>
      <c r="D12" s="63" t="s">
        <v>98</v>
      </c>
      <c r="E12" s="64" t="s">
        <v>105</v>
      </c>
      <c r="F12" s="65" t="e">
        <f aca="false">#REF!</f>
        <v>#REF!</v>
      </c>
      <c r="G12" s="65" t="e">
        <f aca="false">#REF!</f>
        <v>#REF!</v>
      </c>
      <c r="H12" s="65" t="e">
        <f aca="false">медиавизитка!#REF!</f>
        <v>#VALUE!</v>
      </c>
      <c r="I12" s="65" t="e">
        <f aca="false">медиавизитка!#REF!</f>
        <v>#VALUE!</v>
      </c>
      <c r="J12" s="65" t="e">
        <f aca="false">#REF!</f>
        <v>#REF!</v>
      </c>
      <c r="K12" s="65" t="e">
        <f aca="false">#REF!</f>
        <v>#REF!</v>
      </c>
      <c r="L12" s="65" t="e">
        <f aca="false">#REF!</f>
        <v>#REF!</v>
      </c>
      <c r="M12" s="65" t="e">
        <f aca="false">#REF!</f>
        <v>#REF!</v>
      </c>
      <c r="N12" s="65" t="e">
        <f aca="false">#REF!</f>
        <v>#REF!</v>
      </c>
      <c r="O12" s="65" t="e">
        <f aca="false">#REF!</f>
        <v>#REF!</v>
      </c>
      <c r="P12" s="65" t="e">
        <f aca="false">#REF!</f>
        <v>#REF!</v>
      </c>
      <c r="Q12" s="65" t="e">
        <f aca="false">#REF!</f>
        <v>#REF!</v>
      </c>
      <c r="R12" s="65" t="e">
        <f aca="false">#REF!</f>
        <v>#REF!</v>
      </c>
      <c r="S12" s="65" t="e">
        <f aca="false">#REF!</f>
        <v>#REF!</v>
      </c>
      <c r="T12" s="65" t="e">
        <f aca="false">#REF!</f>
        <v>#REF!</v>
      </c>
      <c r="U12" s="65" t="e">
        <f aca="false">SUM(J12,T12)</f>
        <v>#REF!</v>
      </c>
    </row>
    <row r="13" customFormat="false" ht="21.6" hidden="false" customHeight="false" outlineLevel="0" collapsed="false">
      <c r="A13" s="62" t="n">
        <v>8</v>
      </c>
      <c r="B13" s="63" t="s">
        <v>106</v>
      </c>
      <c r="C13" s="63" t="s">
        <v>107</v>
      </c>
      <c r="D13" s="63" t="s">
        <v>98</v>
      </c>
      <c r="E13" s="64" t="s">
        <v>108</v>
      </c>
      <c r="F13" s="65" t="e">
        <f aca="false">#REF!</f>
        <v>#REF!</v>
      </c>
      <c r="G13" s="65" t="e">
        <f aca="false">#REF!</f>
        <v>#REF!</v>
      </c>
      <c r="H13" s="65" t="e">
        <f aca="false">медиавизитка!#REF!</f>
        <v>#VALUE!</v>
      </c>
      <c r="I13" s="65" t="e">
        <f aca="false">медиавизитка!#REF!</f>
        <v>#VALUE!</v>
      </c>
      <c r="J13" s="65" t="e">
        <f aca="false">#REF!</f>
        <v>#REF!</v>
      </c>
      <c r="K13" s="65" t="e">
        <f aca="false">#REF!</f>
        <v>#REF!</v>
      </c>
      <c r="L13" s="65" t="e">
        <f aca="false">#REF!</f>
        <v>#REF!</v>
      </c>
      <c r="M13" s="65" t="e">
        <f aca="false">#REF!</f>
        <v>#REF!</v>
      </c>
      <c r="N13" s="65" t="e">
        <f aca="false">#REF!</f>
        <v>#REF!</v>
      </c>
      <c r="O13" s="65" t="e">
        <f aca="false">#REF!</f>
        <v>#REF!</v>
      </c>
      <c r="P13" s="65" t="e">
        <f aca="false">#REF!</f>
        <v>#REF!</v>
      </c>
      <c r="Q13" s="65" t="e">
        <f aca="false">#REF!</f>
        <v>#REF!</v>
      </c>
      <c r="R13" s="65" t="e">
        <f aca="false">#REF!</f>
        <v>#REF!</v>
      </c>
      <c r="S13" s="65" t="e">
        <f aca="false">#REF!</f>
        <v>#REF!</v>
      </c>
      <c r="T13" s="65" t="e">
        <f aca="false">#REF!</f>
        <v>#REF!</v>
      </c>
      <c r="U13" s="65" t="e">
        <f aca="false">SUM(J13,T13)</f>
        <v>#REF!</v>
      </c>
    </row>
    <row r="14" customFormat="false" ht="21.6" hidden="false" customHeight="false" outlineLevel="0" collapsed="false">
      <c r="A14" s="62" t="n">
        <v>9</v>
      </c>
      <c r="B14" s="63" t="s">
        <v>109</v>
      </c>
      <c r="C14" s="63" t="s">
        <v>110</v>
      </c>
      <c r="D14" s="63" t="s">
        <v>111</v>
      </c>
      <c r="E14" s="64" t="s">
        <v>112</v>
      </c>
      <c r="F14" s="65" t="e">
        <f aca="false">#REF!</f>
        <v>#REF!</v>
      </c>
      <c r="G14" s="65" t="e">
        <f aca="false">#REF!</f>
        <v>#REF!</v>
      </c>
      <c r="H14" s="65" t="e">
        <f aca="false">медиавизитка!#REF!</f>
        <v>#VALUE!</v>
      </c>
      <c r="I14" s="65" t="e">
        <f aca="false">медиавизитка!#REF!</f>
        <v>#VALUE!</v>
      </c>
      <c r="J14" s="65" t="e">
        <f aca="false">#REF!</f>
        <v>#REF!</v>
      </c>
      <c r="K14" s="65" t="e">
        <f aca="false">#REF!</f>
        <v>#REF!</v>
      </c>
      <c r="L14" s="65" t="e">
        <f aca="false">#REF!</f>
        <v>#REF!</v>
      </c>
      <c r="M14" s="65" t="e">
        <f aca="false">#REF!</f>
        <v>#REF!</v>
      </c>
      <c r="N14" s="65" t="e">
        <f aca="false">#REF!</f>
        <v>#REF!</v>
      </c>
      <c r="O14" s="65" t="e">
        <f aca="false">#REF!</f>
        <v>#REF!</v>
      </c>
      <c r="P14" s="65" t="e">
        <f aca="false">#REF!</f>
        <v>#REF!</v>
      </c>
      <c r="Q14" s="65" t="e">
        <f aca="false">#REF!</f>
        <v>#REF!</v>
      </c>
      <c r="R14" s="65" t="e">
        <f aca="false">#REF!</f>
        <v>#REF!</v>
      </c>
      <c r="S14" s="65" t="e">
        <f aca="false">#REF!</f>
        <v>#REF!</v>
      </c>
      <c r="T14" s="65" t="e">
        <f aca="false">#REF!</f>
        <v>#REF!</v>
      </c>
      <c r="U14" s="65" t="e">
        <f aca="false">SUM(J14,T14)</f>
        <v>#REF!</v>
      </c>
    </row>
    <row r="15" customFormat="false" ht="21.6" hidden="false" customHeight="false" outlineLevel="0" collapsed="false">
      <c r="A15" s="62" t="n">
        <v>10</v>
      </c>
      <c r="B15" s="63" t="s">
        <v>113</v>
      </c>
      <c r="C15" s="63" t="s">
        <v>114</v>
      </c>
      <c r="D15" s="63" t="s">
        <v>115</v>
      </c>
      <c r="E15" s="64" t="s">
        <v>116</v>
      </c>
      <c r="F15" s="65" t="e">
        <f aca="false">#REF!</f>
        <v>#REF!</v>
      </c>
      <c r="G15" s="65" t="e">
        <f aca="false">#REF!</f>
        <v>#REF!</v>
      </c>
      <c r="H15" s="65" t="e">
        <f aca="false">медиавизитка!#REF!</f>
        <v>#VALUE!</v>
      </c>
      <c r="I15" s="65" t="e">
        <f aca="false">медиавизитка!#REF!</f>
        <v>#VALUE!</v>
      </c>
      <c r="J15" s="65" t="e">
        <f aca="false">#REF!</f>
        <v>#REF!</v>
      </c>
      <c r="K15" s="65" t="e">
        <f aca="false">#REF!</f>
        <v>#REF!</v>
      </c>
      <c r="L15" s="65" t="e">
        <f aca="false">#REF!</f>
        <v>#REF!</v>
      </c>
      <c r="M15" s="65" t="e">
        <f aca="false">#REF!</f>
        <v>#REF!</v>
      </c>
      <c r="N15" s="65" t="e">
        <f aca="false">#REF!</f>
        <v>#REF!</v>
      </c>
      <c r="O15" s="65" t="e">
        <f aca="false">#REF!</f>
        <v>#REF!</v>
      </c>
      <c r="P15" s="65" t="e">
        <f aca="false">#REF!</f>
        <v>#REF!</v>
      </c>
      <c r="Q15" s="65" t="e">
        <f aca="false">#REF!</f>
        <v>#REF!</v>
      </c>
      <c r="R15" s="65" t="e">
        <f aca="false">#REF!</f>
        <v>#REF!</v>
      </c>
      <c r="S15" s="65" t="e">
        <f aca="false">#REF!</f>
        <v>#REF!</v>
      </c>
      <c r="T15" s="65" t="e">
        <f aca="false">#REF!</f>
        <v>#REF!</v>
      </c>
      <c r="U15" s="65" t="e">
        <f aca="false">SUM(J15,T15)</f>
        <v>#REF!</v>
      </c>
    </row>
    <row r="16" customFormat="false" ht="33.75" hidden="false" customHeight="true" outlineLevel="0" collapsed="false">
      <c r="A16" s="54" t="s">
        <v>117</v>
      </c>
      <c r="B16" s="54"/>
      <c r="C16" s="67" t="s">
        <v>118</v>
      </c>
      <c r="D16" s="67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</row>
  </sheetData>
  <mergeCells count="16">
    <mergeCell ref="A1:U1"/>
    <mergeCell ref="A2:U2"/>
    <mergeCell ref="A3:E3"/>
    <mergeCell ref="F3:T3"/>
    <mergeCell ref="U3:U5"/>
    <mergeCell ref="A4:A5"/>
    <mergeCell ref="B4:B5"/>
    <mergeCell ref="C4:C5"/>
    <mergeCell ref="D4:D5"/>
    <mergeCell ref="E4:E5"/>
    <mergeCell ref="F4:I4"/>
    <mergeCell ref="J4:J5"/>
    <mergeCell ref="K4:S4"/>
    <mergeCell ref="T4:T5"/>
    <mergeCell ref="A16:B16"/>
    <mergeCell ref="E16:U16"/>
  </mergeCells>
  <hyperlinks>
    <hyperlink ref="E6" r:id="rId1" display="https://www.vershinin-roman.com/ "/>
    <hyperlink ref="B7" r:id="rId2" display="Григорьева Юлия Евгеньевна"/>
    <hyperlink ref="E7" r:id="rId3" display="https://istorikgrig.ucoz.net/ "/>
    <hyperlink ref="B8" r:id="rId4" display="Домбаева Татьяна Владимировна"/>
    <hyperlink ref="E8" r:id="rId5" display="eng14-tvd.ucoz.net"/>
  </hyperlinks>
  <printOptions headings="false" gridLines="false" gridLinesSet="true" horizontalCentered="false" verticalCentered="false"/>
  <pageMargins left="0" right="0" top="0.315277777777778" bottom="0.315277777777778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1048576"/>
  <sheetViews>
    <sheetView showFormulas="false" showGridLines="true" showRowColHeaders="true" showZeros="true" rightToLeft="false" tabSelected="false" showOutlineSymbols="true" defaultGridColor="true" view="pageBreakPreview" topLeftCell="A4" colorId="64" zoomScale="110" zoomScaleNormal="120" zoomScalePageLayoutView="110" workbookViewId="0">
      <selection pane="topLeft" activeCell="C12" activeCellId="0" sqref="C12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2" width="28.2"/>
    <col collapsed="false" customWidth="true" hidden="false" outlineLevel="0" max="3" min="3" style="2" width="18.34"/>
    <col collapsed="false" customWidth="true" hidden="false" outlineLevel="0" max="4" min="4" style="2" width="24.53"/>
    <col collapsed="false" customWidth="true" hidden="false" outlineLevel="0" max="5" min="5" style="3" width="9.86"/>
    <col collapsed="false" customWidth="true" hidden="false" outlineLevel="0" max="6" min="6" style="3" width="9.1"/>
    <col collapsed="false" customWidth="true" hidden="false" outlineLevel="0" max="7" min="7" style="3" width="7.71"/>
    <col collapsed="false" customWidth="true" hidden="false" outlineLevel="0" max="8" min="8" style="3" width="9.35"/>
    <col collapsed="false" customWidth="true" hidden="false" outlineLevel="0" max="9" min="9" style="3" width="9.1"/>
    <col collapsed="false" customWidth="true" hidden="false" outlineLevel="0" max="10" min="10" style="3" width="8.61"/>
    <col collapsed="false" customWidth="true" hidden="false" outlineLevel="0" max="11" min="11" style="1" width="12.51"/>
    <col collapsed="false" customWidth="true" hidden="false" outlineLevel="0" max="12" min="12" style="1" width="16.69"/>
    <col collapsed="false" customWidth="true" hidden="false" outlineLevel="0" max="13" min="13" style="1" width="1.26"/>
    <col collapsed="false" customWidth="true" hidden="true" outlineLevel="0" max="17" min="14" style="1" width="8.54"/>
    <col collapsed="false" customWidth="true" hidden="false" outlineLevel="0" max="24" min="18" style="1" width="8.54"/>
    <col collapsed="false" customWidth="false" hidden="false" outlineLevel="0" max="16384" min="25" style="1" width="11.53"/>
  </cols>
  <sheetData>
    <row r="1" customFormat="false" ht="50.85" hidden="false" customHeight="true" outlineLevel="0" collapsed="false">
      <c r="A1" s="4" t="s">
        <v>119</v>
      </c>
      <c r="B1" s="4"/>
      <c r="C1" s="4"/>
      <c r="D1" s="4"/>
      <c r="E1" s="4"/>
      <c r="F1" s="4"/>
      <c r="G1" s="4"/>
      <c r="H1" s="4"/>
      <c r="I1" s="4"/>
      <c r="J1" s="4"/>
      <c r="K1" s="4"/>
      <c r="L1" s="12"/>
      <c r="M1" s="5"/>
      <c r="N1" s="5"/>
      <c r="O1" s="5"/>
      <c r="P1" s="5"/>
      <c r="Q1" s="5"/>
      <c r="R1" s="5"/>
      <c r="S1" s="5"/>
      <c r="T1" s="5"/>
    </row>
    <row r="2" customFormat="false" ht="21.7" hidden="false" customHeight="true" outlineLevel="0" collapsed="false">
      <c r="A2" s="6" t="s">
        <v>1</v>
      </c>
      <c r="B2" s="6"/>
      <c r="C2" s="68"/>
      <c r="D2" s="68"/>
      <c r="E2" s="69"/>
      <c r="F2" s="69"/>
      <c r="G2" s="69"/>
      <c r="H2" s="69"/>
      <c r="I2" s="69"/>
      <c r="J2" s="69"/>
      <c r="K2" s="70"/>
      <c r="L2" s="7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customFormat="false" ht="21.7" hidden="false" customHeight="true" outlineLevel="0" collapsed="false">
      <c r="A3" s="6" t="s">
        <v>2</v>
      </c>
      <c r="B3" s="6"/>
      <c r="C3" s="68"/>
      <c r="D3" s="68"/>
      <c r="E3" s="69"/>
      <c r="F3" s="69"/>
      <c r="G3" s="69"/>
      <c r="H3" s="69"/>
      <c r="I3" s="69"/>
      <c r="J3" s="69"/>
      <c r="K3" s="70"/>
      <c r="L3" s="7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customFormat="false" ht="22.35" hidden="false" customHeight="true" outlineLevel="0" collapsed="false">
      <c r="A4" s="6" t="s">
        <v>3</v>
      </c>
      <c r="B4" s="6"/>
      <c r="C4" s="68"/>
      <c r="D4" s="68"/>
      <c r="E4" s="69"/>
      <c r="F4" s="69"/>
      <c r="G4" s="69"/>
      <c r="H4" s="69"/>
      <c r="I4" s="69"/>
      <c r="J4" s="69"/>
      <c r="K4" s="70"/>
      <c r="L4" s="7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customFormat="false" ht="38.65" hidden="false" customHeight="true" outlineLevel="0" collapsed="false">
      <c r="A5" s="11" t="s">
        <v>120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71"/>
      <c r="M5" s="14"/>
      <c r="N5" s="14"/>
      <c r="O5" s="14"/>
      <c r="P5" s="14"/>
      <c r="Q5" s="14"/>
      <c r="R5" s="14"/>
      <c r="S5" s="14"/>
      <c r="T5" s="14"/>
    </row>
    <row r="6" customFormat="false" ht="6.75" hidden="false" customHeight="true" outlineLevel="0" collapsed="false">
      <c r="A6" s="72"/>
      <c r="B6" s="73"/>
      <c r="C6" s="73"/>
      <c r="D6" s="73"/>
      <c r="E6" s="74"/>
      <c r="F6" s="74"/>
      <c r="G6" s="74"/>
      <c r="H6" s="74"/>
      <c r="I6" s="74"/>
      <c r="J6" s="74"/>
      <c r="K6" s="72"/>
      <c r="L6" s="72"/>
      <c r="M6" s="5"/>
      <c r="N6" s="5"/>
      <c r="O6" s="5"/>
      <c r="P6" s="5"/>
      <c r="Q6" s="5"/>
      <c r="R6" s="5"/>
      <c r="S6" s="5"/>
      <c r="T6" s="5"/>
    </row>
    <row r="7" customFormat="false" ht="115.65" hidden="false" customHeight="true" outlineLevel="0" collapsed="false">
      <c r="A7" s="75" t="s">
        <v>5</v>
      </c>
      <c r="B7" s="75" t="s">
        <v>6</v>
      </c>
      <c r="C7" s="75" t="s">
        <v>7</v>
      </c>
      <c r="D7" s="75" t="s">
        <v>121</v>
      </c>
      <c r="E7" s="76" t="s">
        <v>122</v>
      </c>
      <c r="F7" s="76" t="s">
        <v>123</v>
      </c>
      <c r="G7" s="76" t="s">
        <v>124</v>
      </c>
      <c r="H7" s="76" t="s">
        <v>125</v>
      </c>
      <c r="I7" s="76" t="s">
        <v>126</v>
      </c>
      <c r="J7" s="76" t="s">
        <v>127</v>
      </c>
      <c r="K7" s="75" t="s">
        <v>128</v>
      </c>
      <c r="L7" s="75" t="s">
        <v>12</v>
      </c>
      <c r="M7" s="5"/>
      <c r="N7" s="5"/>
      <c r="O7" s="5"/>
      <c r="P7" s="5"/>
      <c r="Q7" s="5"/>
      <c r="R7" s="5"/>
      <c r="S7" s="5"/>
      <c r="T7" s="5"/>
    </row>
    <row r="8" customFormat="false" ht="23.85" hidden="false" customHeight="false" outlineLevel="0" collapsed="false">
      <c r="A8" s="24" t="s">
        <v>13</v>
      </c>
      <c r="B8" s="25" t="s">
        <v>14</v>
      </c>
      <c r="C8" s="26" t="s">
        <v>15</v>
      </c>
      <c r="D8" s="25" t="s">
        <v>16</v>
      </c>
      <c r="E8" s="27"/>
      <c r="F8" s="27"/>
      <c r="G8" s="27"/>
      <c r="H8" s="27"/>
      <c r="I8" s="27"/>
      <c r="J8" s="27"/>
      <c r="K8" s="44" t="n">
        <f aca="false">SUM(E8:J8)</f>
        <v>0</v>
      </c>
      <c r="L8" s="29"/>
      <c r="M8" s="5"/>
      <c r="N8" s="5"/>
      <c r="O8" s="5"/>
      <c r="P8" s="5"/>
      <c r="Q8" s="5"/>
      <c r="R8" s="5"/>
      <c r="S8" s="5"/>
      <c r="T8" s="5"/>
    </row>
    <row r="9" customFormat="false" ht="23.85" hidden="false" customHeight="false" outlineLevel="0" collapsed="false">
      <c r="A9" s="24" t="s">
        <v>17</v>
      </c>
      <c r="B9" s="30" t="s">
        <v>18</v>
      </c>
      <c r="C9" s="31" t="s">
        <v>19</v>
      </c>
      <c r="D9" s="30" t="s">
        <v>20</v>
      </c>
      <c r="E9" s="27"/>
      <c r="F9" s="27"/>
      <c r="G9" s="27"/>
      <c r="H9" s="27"/>
      <c r="I9" s="27"/>
      <c r="J9" s="27"/>
      <c r="K9" s="44" t="n">
        <f aca="false">SUM(E9:J9)</f>
        <v>0</v>
      </c>
      <c r="L9" s="29"/>
      <c r="M9" s="5"/>
      <c r="N9" s="5"/>
      <c r="O9" s="5"/>
      <c r="P9" s="5"/>
      <c r="Q9" s="5"/>
      <c r="R9" s="5"/>
      <c r="S9" s="5"/>
      <c r="T9" s="5"/>
    </row>
    <row r="10" customFormat="false" ht="13.8" hidden="false" customHeight="false" outlineLevel="0" collapsed="false">
      <c r="A10" s="24" t="s">
        <v>21</v>
      </c>
      <c r="B10" s="32" t="s">
        <v>22</v>
      </c>
      <c r="C10" s="32" t="s">
        <v>23</v>
      </c>
      <c r="D10" s="33" t="s">
        <v>24</v>
      </c>
      <c r="E10" s="27"/>
      <c r="F10" s="27"/>
      <c r="G10" s="27"/>
      <c r="H10" s="27"/>
      <c r="I10" s="27"/>
      <c r="J10" s="27"/>
      <c r="K10" s="44" t="n">
        <f aca="false">SUM(E10:J10)</f>
        <v>0</v>
      </c>
      <c r="L10" s="29"/>
      <c r="M10" s="5"/>
      <c r="N10" s="5"/>
      <c r="O10" s="5"/>
      <c r="P10" s="5"/>
      <c r="Q10" s="5"/>
      <c r="R10" s="5"/>
      <c r="S10" s="5"/>
      <c r="T10" s="5"/>
    </row>
    <row r="11" customFormat="false" ht="23.85" hidden="false" customHeight="false" outlineLevel="0" collapsed="false">
      <c r="A11" s="24" t="s">
        <v>25</v>
      </c>
      <c r="B11" s="30" t="s">
        <v>26</v>
      </c>
      <c r="C11" s="31" t="s">
        <v>27</v>
      </c>
      <c r="D11" s="30" t="s">
        <v>28</v>
      </c>
      <c r="E11" s="27"/>
      <c r="F11" s="27"/>
      <c r="G11" s="27"/>
      <c r="H11" s="27"/>
      <c r="I11" s="27"/>
      <c r="J11" s="27"/>
      <c r="K11" s="44" t="n">
        <f aca="false">SUM(E11:J11)</f>
        <v>0</v>
      </c>
      <c r="L11" s="29"/>
      <c r="M11" s="5"/>
      <c r="N11" s="5"/>
      <c r="O11" s="5"/>
      <c r="P11" s="5"/>
      <c r="Q11" s="5"/>
      <c r="R11" s="5"/>
      <c r="S11" s="5"/>
      <c r="T11" s="5"/>
    </row>
    <row r="12" customFormat="false" ht="23.85" hidden="false" customHeight="false" outlineLevel="0" collapsed="false">
      <c r="A12" s="24" t="s">
        <v>29</v>
      </c>
      <c r="B12" s="30" t="s">
        <v>30</v>
      </c>
      <c r="C12" s="31" t="s">
        <v>27</v>
      </c>
      <c r="D12" s="30" t="s">
        <v>31</v>
      </c>
      <c r="E12" s="27"/>
      <c r="F12" s="27"/>
      <c r="G12" s="27"/>
      <c r="H12" s="27"/>
      <c r="I12" s="27"/>
      <c r="J12" s="27"/>
      <c r="K12" s="44" t="n">
        <f aca="false">SUM(E12:J12)</f>
        <v>0</v>
      </c>
      <c r="L12" s="29"/>
      <c r="M12" s="5"/>
      <c r="N12" s="5"/>
      <c r="O12" s="5"/>
      <c r="P12" s="5"/>
      <c r="Q12" s="5"/>
      <c r="R12" s="5"/>
      <c r="S12" s="5"/>
      <c r="T12" s="5"/>
    </row>
    <row r="13" customFormat="false" ht="13.8" hidden="false" customHeight="false" outlineLevel="0" collapsed="false">
      <c r="A13" s="24" t="s">
        <v>32</v>
      </c>
      <c r="B13" s="30" t="s">
        <v>33</v>
      </c>
      <c r="C13" s="31" t="s">
        <v>15</v>
      </c>
      <c r="D13" s="30" t="s">
        <v>34</v>
      </c>
      <c r="E13" s="27"/>
      <c r="F13" s="27"/>
      <c r="G13" s="27"/>
      <c r="H13" s="27"/>
      <c r="I13" s="27"/>
      <c r="J13" s="27"/>
      <c r="K13" s="44" t="n">
        <f aca="false">SUM(E13:J13)</f>
        <v>0</v>
      </c>
      <c r="L13" s="29"/>
      <c r="M13" s="5"/>
      <c r="N13" s="5"/>
      <c r="O13" s="5"/>
      <c r="P13" s="5"/>
      <c r="Q13" s="5"/>
      <c r="R13" s="5"/>
      <c r="S13" s="5"/>
      <c r="T13" s="5"/>
    </row>
    <row r="14" customFormat="false" ht="13.8" hidden="false" customHeight="false" outlineLevel="0" collapsed="false">
      <c r="A14" s="24" t="s">
        <v>35</v>
      </c>
      <c r="B14" s="30" t="s">
        <v>36</v>
      </c>
      <c r="C14" s="31" t="s">
        <v>15</v>
      </c>
      <c r="D14" s="30" t="s">
        <v>37</v>
      </c>
      <c r="E14" s="27"/>
      <c r="F14" s="27"/>
      <c r="G14" s="27"/>
      <c r="H14" s="27"/>
      <c r="I14" s="27"/>
      <c r="J14" s="27"/>
      <c r="K14" s="44" t="n">
        <f aca="false">SUM(E14:J14)</f>
        <v>0</v>
      </c>
      <c r="L14" s="29"/>
      <c r="M14" s="5"/>
      <c r="N14" s="5"/>
      <c r="O14" s="5"/>
      <c r="P14" s="5"/>
      <c r="Q14" s="5"/>
      <c r="R14" s="5"/>
      <c r="S14" s="5"/>
      <c r="T14" s="5"/>
    </row>
    <row r="15" customFormat="false" ht="35.05" hidden="false" customHeight="false" outlineLevel="0" collapsed="false">
      <c r="A15" s="24" t="s">
        <v>38</v>
      </c>
      <c r="B15" s="30" t="s">
        <v>39</v>
      </c>
      <c r="C15" s="31" t="s">
        <v>40</v>
      </c>
      <c r="D15" s="30" t="s">
        <v>41</v>
      </c>
      <c r="E15" s="27"/>
      <c r="F15" s="27"/>
      <c r="G15" s="27"/>
      <c r="H15" s="27"/>
      <c r="I15" s="27"/>
      <c r="J15" s="27"/>
      <c r="K15" s="44" t="n">
        <f aca="false">SUM(E15:J15)</f>
        <v>0</v>
      </c>
      <c r="L15" s="29"/>
      <c r="M15" s="5"/>
      <c r="N15" s="5"/>
      <c r="O15" s="5"/>
      <c r="P15" s="5"/>
      <c r="Q15" s="5"/>
      <c r="R15" s="5"/>
      <c r="S15" s="5"/>
      <c r="T15" s="5"/>
    </row>
    <row r="16" customFormat="false" ht="35.05" hidden="false" customHeight="false" outlineLevel="0" collapsed="false">
      <c r="A16" s="24" t="s">
        <v>42</v>
      </c>
      <c r="B16" s="30" t="s">
        <v>43</v>
      </c>
      <c r="C16" s="31" t="s">
        <v>40</v>
      </c>
      <c r="D16" s="30" t="s">
        <v>44</v>
      </c>
      <c r="E16" s="27"/>
      <c r="F16" s="27"/>
      <c r="G16" s="27"/>
      <c r="H16" s="27"/>
      <c r="I16" s="27"/>
      <c r="J16" s="27"/>
      <c r="K16" s="44" t="n">
        <f aca="false">SUM(E16:J16)</f>
        <v>0</v>
      </c>
      <c r="L16" s="29"/>
      <c r="M16" s="5"/>
      <c r="N16" s="5"/>
      <c r="O16" s="5"/>
      <c r="P16" s="5"/>
      <c r="Q16" s="5"/>
      <c r="R16" s="5"/>
      <c r="S16" s="5"/>
      <c r="T16" s="5"/>
    </row>
    <row r="17" customFormat="false" ht="35.05" hidden="false" customHeight="false" outlineLevel="0" collapsed="false">
      <c r="A17" s="24" t="s">
        <v>45</v>
      </c>
      <c r="B17" s="30" t="s">
        <v>46</v>
      </c>
      <c r="C17" s="31" t="s">
        <v>47</v>
      </c>
      <c r="D17" s="30" t="s">
        <v>48</v>
      </c>
      <c r="E17" s="27"/>
      <c r="F17" s="27"/>
      <c r="G17" s="27"/>
      <c r="H17" s="27"/>
      <c r="I17" s="27"/>
      <c r="J17" s="27"/>
      <c r="K17" s="44" t="n">
        <f aca="false">SUM(E17:J17)</f>
        <v>0</v>
      </c>
      <c r="L17" s="29"/>
      <c r="M17" s="5"/>
      <c r="N17" s="5"/>
      <c r="O17" s="5"/>
      <c r="P17" s="5"/>
      <c r="Q17" s="5"/>
      <c r="R17" s="5"/>
      <c r="S17" s="5"/>
      <c r="T17" s="5"/>
    </row>
    <row r="18" customFormat="false" ht="46.1" hidden="false" customHeight="true" outlineLevel="0" collapsed="false">
      <c r="A18" s="34" t="s">
        <v>49</v>
      </c>
      <c r="B18" s="34"/>
      <c r="C18" s="34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0">
    <mergeCell ref="A1:K1"/>
    <mergeCell ref="A2:B2"/>
    <mergeCell ref="C2:D2"/>
    <mergeCell ref="A3:B3"/>
    <mergeCell ref="C3:D3"/>
    <mergeCell ref="A4:B4"/>
    <mergeCell ref="C4:D4"/>
    <mergeCell ref="A5:K5"/>
    <mergeCell ref="A18:C18"/>
    <mergeCell ref="D18:Q18"/>
  </mergeCells>
  <dataValidations count="2">
    <dataValidation allowBlank="true" errorStyle="stop" operator="equal" showDropDown="false" showErrorMessage="true" showInputMessage="false" sqref="N8:N11" type="list">
      <formula1>"10,20,30,40"</formula1>
      <formula2>0</formula2>
    </dataValidation>
    <dataValidation allowBlank="true" errorStyle="stop" operator="equal" showDropDown="false" showErrorMessage="true" showInputMessage="false" sqref="E8:J17" type="list">
      <formula1>"0,1,2,3,4,5,-"</formula1>
      <formula2>0</formula2>
    </dataValidation>
  </dataValidations>
  <printOptions headings="false" gridLines="false" gridLinesSet="true" horizontalCentered="false" verticalCentered="false"/>
  <pageMargins left="0.196527777777778" right="0.196527777777778" top="0.414583333333333" bottom="0.41875" header="0.149305555555556" footer="0.153472222222222"/>
  <pageSetup paperSize="9" scale="91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colBreaks count="1" manualBreakCount="1">
    <brk id="13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551</TotalTime>
  <Application>LibreOffice/25.2.6.2$Windows_x86 LibreOffice_project/729c5bfe710f5eb71ed3bbde9e06a6065e9c6c5d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2012-11-13T10:15:24Z</dcterms:created>
  <dc:creator>MichailovaAI</dc:creator>
  <dc:description/>
  <dc:language>ru-RU</dc:language>
  <cp:lastModifiedBy/>
  <cp:lastPrinted>2026-01-21T15:24:09Z</cp:lastPrinted>
  <dcterms:modified xsi:type="dcterms:W3CDTF">2026-02-04T11:47:14Z</dcterms:modified>
  <cp:revision>119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